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/>
  <mc:AlternateContent xmlns:mc="http://schemas.openxmlformats.org/markup-compatibility/2006">
    <mc:Choice Requires="x15">
      <x15ac:absPath xmlns:x15ac="http://schemas.microsoft.com/office/spreadsheetml/2010/11/ac" url="C:\Users\李江怀\Desktop\评奖评优\加分汇总\加分\公示版\第二版\"/>
    </mc:Choice>
  </mc:AlternateContent>
  <xr:revisionPtr revIDLastSave="0" documentId="13_ncr:1_{A3E95F6A-E4F3-4CC3-824A-59F3E841A1F5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xlnm._FilterDatabase" localSheetId="0" hidden="1">sheet1!$A$2:$R$364</definedName>
  </definedNames>
  <calcPr calcId="181029"/>
</workbook>
</file>

<file path=xl/calcChain.xml><?xml version="1.0" encoding="utf-8"?>
<calcChain xmlns="http://schemas.openxmlformats.org/spreadsheetml/2006/main">
  <c r="F284" i="1" l="1"/>
  <c r="F97" i="1" l="1"/>
  <c r="F16" i="1" l="1"/>
  <c r="F144" i="1" l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143" i="1"/>
  <c r="F4" i="1"/>
  <c r="F5" i="1"/>
  <c r="F6" i="1"/>
  <c r="F7" i="1"/>
  <c r="F8" i="1"/>
  <c r="F9" i="1"/>
  <c r="F10" i="1"/>
  <c r="F11" i="1"/>
  <c r="F12" i="1"/>
  <c r="F13" i="1"/>
  <c r="F14" i="1"/>
  <c r="F15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3" i="1"/>
</calcChain>
</file>

<file path=xl/sharedStrings.xml><?xml version="1.0" encoding="utf-8"?>
<sst xmlns="http://schemas.openxmlformats.org/spreadsheetml/2006/main" count="1901" uniqueCount="743">
  <si>
    <t>序号</t>
    <phoneticPr fontId="1" type="noConversion"/>
  </si>
  <si>
    <t>学号</t>
    <phoneticPr fontId="1" type="noConversion"/>
  </si>
  <si>
    <t>姓名</t>
    <phoneticPr fontId="1" type="noConversion"/>
  </si>
  <si>
    <t>班级</t>
    <phoneticPr fontId="1" type="noConversion"/>
  </si>
  <si>
    <t>思想品德鉴定</t>
    <phoneticPr fontId="1" type="noConversion"/>
  </si>
  <si>
    <t>奖励加分</t>
    <phoneticPr fontId="1" type="noConversion"/>
  </si>
  <si>
    <t>加分</t>
    <phoneticPr fontId="1" type="noConversion"/>
  </si>
  <si>
    <t>类别5</t>
    <phoneticPr fontId="1" type="noConversion"/>
  </si>
  <si>
    <t>类别6</t>
    <phoneticPr fontId="1" type="noConversion"/>
  </si>
  <si>
    <t>刘康磊</t>
    <phoneticPr fontId="2" type="noConversion"/>
  </si>
  <si>
    <t>王辰羽</t>
    <phoneticPr fontId="2" type="noConversion"/>
  </si>
  <si>
    <t>魏麒</t>
    <phoneticPr fontId="2" type="noConversion"/>
  </si>
  <si>
    <t>张泽天</t>
    <phoneticPr fontId="2" type="noConversion"/>
  </si>
  <si>
    <t>赵钰</t>
    <phoneticPr fontId="2" type="noConversion"/>
  </si>
  <si>
    <t>孙婷婷</t>
    <phoneticPr fontId="2" type="noConversion"/>
  </si>
  <si>
    <t>崔益萌</t>
    <phoneticPr fontId="2" type="noConversion"/>
  </si>
  <si>
    <t>刘豪</t>
    <phoneticPr fontId="2" type="noConversion"/>
  </si>
  <si>
    <t>李诚哲</t>
    <phoneticPr fontId="2" type="noConversion"/>
  </si>
  <si>
    <t>李振超</t>
    <phoneticPr fontId="2" type="noConversion"/>
  </si>
  <si>
    <t>巨文慧</t>
    <phoneticPr fontId="2" type="noConversion"/>
  </si>
  <si>
    <t>孔凡澍</t>
    <phoneticPr fontId="2" type="noConversion"/>
  </si>
  <si>
    <t>陈佳豪</t>
    <phoneticPr fontId="2" type="noConversion"/>
  </si>
  <si>
    <t>包雨滴</t>
    <phoneticPr fontId="2" type="noConversion"/>
  </si>
  <si>
    <t>蒋鳌</t>
    <phoneticPr fontId="2" type="noConversion"/>
  </si>
  <si>
    <t>夏邦桁</t>
    <phoneticPr fontId="2" type="noConversion"/>
  </si>
  <si>
    <t>陶心仪</t>
    <phoneticPr fontId="2" type="noConversion"/>
  </si>
  <si>
    <t>张哲</t>
    <phoneticPr fontId="2" type="noConversion"/>
  </si>
  <si>
    <t>倪延超</t>
    <phoneticPr fontId="2" type="noConversion"/>
  </si>
  <si>
    <t>蔡潇烨</t>
    <phoneticPr fontId="2" type="noConversion"/>
  </si>
  <si>
    <t xml:space="preserve">朱瑾 </t>
    <phoneticPr fontId="2" type="noConversion"/>
  </si>
  <si>
    <t>黄嘉艺</t>
    <phoneticPr fontId="2" type="noConversion"/>
  </si>
  <si>
    <t>曾浩</t>
    <phoneticPr fontId="2" type="noConversion"/>
  </si>
  <si>
    <t>史一帆</t>
    <phoneticPr fontId="2" type="noConversion"/>
  </si>
  <si>
    <t>杨军灏</t>
    <phoneticPr fontId="2" type="noConversion"/>
  </si>
  <si>
    <t>汤璠</t>
    <phoneticPr fontId="2" type="noConversion"/>
  </si>
  <si>
    <t>李艳哲</t>
    <phoneticPr fontId="2" type="noConversion"/>
  </si>
  <si>
    <t>丁希嘉</t>
    <phoneticPr fontId="2" type="noConversion"/>
  </si>
  <si>
    <t>王一帆</t>
    <phoneticPr fontId="2" type="noConversion"/>
  </si>
  <si>
    <t>杨友杰</t>
    <phoneticPr fontId="2" type="noConversion"/>
  </si>
  <si>
    <t>谌煜骁</t>
    <phoneticPr fontId="2" type="noConversion"/>
  </si>
  <si>
    <t>张溪越</t>
    <phoneticPr fontId="2" type="noConversion"/>
  </si>
  <si>
    <t>刘子赫</t>
    <phoneticPr fontId="2" type="noConversion"/>
  </si>
  <si>
    <t>林怡欣</t>
    <phoneticPr fontId="2" type="noConversion"/>
  </si>
  <si>
    <t>郝文雅</t>
    <phoneticPr fontId="2" type="noConversion"/>
  </si>
  <si>
    <t>周雅馨</t>
    <phoneticPr fontId="2" type="noConversion"/>
  </si>
  <si>
    <t>林子榆</t>
    <phoneticPr fontId="2" type="noConversion"/>
  </si>
  <si>
    <t>王云逸</t>
    <phoneticPr fontId="2" type="noConversion"/>
  </si>
  <si>
    <t>王圳涛</t>
    <phoneticPr fontId="2" type="noConversion"/>
  </si>
  <si>
    <t>宋沛阳</t>
    <phoneticPr fontId="2" type="noConversion"/>
  </si>
  <si>
    <t>吴伟强</t>
    <phoneticPr fontId="2" type="noConversion"/>
  </si>
  <si>
    <t>王一</t>
    <phoneticPr fontId="2" type="noConversion"/>
  </si>
  <si>
    <t>严忠成</t>
    <phoneticPr fontId="2" type="noConversion"/>
  </si>
  <si>
    <t>黎志毅</t>
    <phoneticPr fontId="2" type="noConversion"/>
  </si>
  <si>
    <t>吴国强</t>
    <phoneticPr fontId="2" type="noConversion"/>
  </si>
  <si>
    <t>梁尚军</t>
    <phoneticPr fontId="2" type="noConversion"/>
  </si>
  <si>
    <t>邵豪坤</t>
    <phoneticPr fontId="2" type="noConversion"/>
  </si>
  <si>
    <t>张禄</t>
    <phoneticPr fontId="2" type="noConversion"/>
  </si>
  <si>
    <t>康子章</t>
    <phoneticPr fontId="2" type="noConversion"/>
  </si>
  <si>
    <t>陆嘉俊</t>
    <phoneticPr fontId="2" type="noConversion"/>
  </si>
  <si>
    <t>姜偲盟</t>
    <phoneticPr fontId="2" type="noConversion"/>
  </si>
  <si>
    <t>王哲</t>
    <phoneticPr fontId="2" type="noConversion"/>
  </si>
  <si>
    <t>黄靖翔</t>
    <phoneticPr fontId="2" type="noConversion"/>
  </si>
  <si>
    <t>杨光</t>
    <phoneticPr fontId="2" type="noConversion"/>
  </si>
  <si>
    <t>周方圆</t>
    <phoneticPr fontId="2" type="noConversion"/>
  </si>
  <si>
    <t>夏烨豪</t>
    <phoneticPr fontId="2" type="noConversion"/>
  </si>
  <si>
    <t>敦浩诤</t>
    <phoneticPr fontId="2" type="noConversion"/>
  </si>
  <si>
    <t>陆经纬</t>
    <phoneticPr fontId="2" type="noConversion"/>
  </si>
  <si>
    <t>王珩蕴</t>
    <phoneticPr fontId="2" type="noConversion"/>
  </si>
  <si>
    <t>苟潇</t>
    <phoneticPr fontId="2" type="noConversion"/>
  </si>
  <si>
    <t>滕汉卿</t>
    <phoneticPr fontId="2" type="noConversion"/>
  </si>
  <si>
    <t>王斌玉</t>
    <phoneticPr fontId="2" type="noConversion"/>
  </si>
  <si>
    <t>陶籽含</t>
    <phoneticPr fontId="2" type="noConversion"/>
  </si>
  <si>
    <t>杨绍毅</t>
    <phoneticPr fontId="2" type="noConversion"/>
  </si>
  <si>
    <t>黄康怡</t>
    <phoneticPr fontId="2" type="noConversion"/>
  </si>
  <si>
    <t>张奥</t>
    <phoneticPr fontId="2" type="noConversion"/>
  </si>
  <si>
    <t>余佳禾</t>
    <phoneticPr fontId="2" type="noConversion"/>
  </si>
  <si>
    <t>张核力</t>
    <phoneticPr fontId="2" type="noConversion"/>
  </si>
  <si>
    <t>万向欣</t>
    <phoneticPr fontId="2" type="noConversion"/>
  </si>
  <si>
    <t>左际澍</t>
    <phoneticPr fontId="2" type="noConversion"/>
  </si>
  <si>
    <t>赵中栏</t>
    <phoneticPr fontId="2" type="noConversion"/>
  </si>
  <si>
    <t>顾泽龙</t>
    <phoneticPr fontId="2" type="noConversion"/>
  </si>
  <si>
    <t>林继彦</t>
    <phoneticPr fontId="2" type="noConversion"/>
  </si>
  <si>
    <t>朱家欣</t>
    <phoneticPr fontId="2" type="noConversion"/>
  </si>
  <si>
    <t>尹玲珑</t>
    <phoneticPr fontId="2" type="noConversion"/>
  </si>
  <si>
    <t>刘皓然</t>
    <phoneticPr fontId="2" type="noConversion"/>
  </si>
  <si>
    <t>郭栩聪</t>
    <phoneticPr fontId="2" type="noConversion"/>
  </si>
  <si>
    <t>杨常荣</t>
    <phoneticPr fontId="2" type="noConversion"/>
  </si>
  <si>
    <t>吴志胜</t>
    <phoneticPr fontId="2" type="noConversion"/>
  </si>
  <si>
    <t>梁子昭</t>
    <phoneticPr fontId="2" type="noConversion"/>
  </si>
  <si>
    <t>尹楚涵</t>
    <phoneticPr fontId="2" type="noConversion"/>
  </si>
  <si>
    <t>袁杰</t>
    <phoneticPr fontId="2" type="noConversion"/>
  </si>
  <si>
    <t>陈家龙</t>
    <phoneticPr fontId="2" type="noConversion"/>
  </si>
  <si>
    <t>张小龙</t>
    <phoneticPr fontId="2" type="noConversion"/>
  </si>
  <si>
    <t>王康</t>
    <phoneticPr fontId="2" type="noConversion"/>
  </si>
  <si>
    <t>雷霆锋</t>
    <phoneticPr fontId="2" type="noConversion"/>
  </si>
  <si>
    <t>林丞旭</t>
    <phoneticPr fontId="2" type="noConversion"/>
  </si>
  <si>
    <t>郭礼昱</t>
    <phoneticPr fontId="2" type="noConversion"/>
  </si>
  <si>
    <t>俞泽炜</t>
    <phoneticPr fontId="2" type="noConversion"/>
  </si>
  <si>
    <t>蒙定开</t>
    <phoneticPr fontId="2" type="noConversion"/>
  </si>
  <si>
    <t>甘在环宇</t>
    <phoneticPr fontId="2" type="noConversion"/>
  </si>
  <si>
    <t>韩晓彤</t>
    <phoneticPr fontId="2" type="noConversion"/>
  </si>
  <si>
    <t>李明磊</t>
    <phoneticPr fontId="2" type="noConversion"/>
  </si>
  <si>
    <t>许晋隆</t>
    <phoneticPr fontId="2" type="noConversion"/>
  </si>
  <si>
    <t>吴子龙</t>
    <phoneticPr fontId="2" type="noConversion"/>
  </si>
  <si>
    <t>任意坤</t>
    <phoneticPr fontId="2" type="noConversion"/>
  </si>
  <si>
    <t>杨震</t>
    <phoneticPr fontId="2" type="noConversion"/>
  </si>
  <si>
    <t>陈诗懿</t>
    <phoneticPr fontId="2" type="noConversion"/>
  </si>
  <si>
    <t>程爱棋</t>
    <phoneticPr fontId="2" type="noConversion"/>
  </si>
  <si>
    <t>陈励宇</t>
    <phoneticPr fontId="2" type="noConversion"/>
  </si>
  <si>
    <t>霍东波</t>
    <phoneticPr fontId="2" type="noConversion"/>
  </si>
  <si>
    <t>张凡</t>
    <phoneticPr fontId="2" type="noConversion"/>
  </si>
  <si>
    <t>邓小怡</t>
    <phoneticPr fontId="2" type="noConversion"/>
  </si>
  <si>
    <t>吕任</t>
    <phoneticPr fontId="2" type="noConversion"/>
  </si>
  <si>
    <t>谢宇清</t>
    <phoneticPr fontId="2" type="noConversion"/>
  </si>
  <si>
    <t>张仲宁</t>
    <phoneticPr fontId="2" type="noConversion"/>
  </si>
  <si>
    <t>邓苗苗</t>
    <phoneticPr fontId="2" type="noConversion"/>
  </si>
  <si>
    <t>尹嘉</t>
    <phoneticPr fontId="2" type="noConversion"/>
  </si>
  <si>
    <t>董嘉浩</t>
    <phoneticPr fontId="2" type="noConversion"/>
  </si>
  <si>
    <t>罗震涵</t>
    <phoneticPr fontId="2" type="noConversion"/>
  </si>
  <si>
    <t>土木2019-01班</t>
  </si>
  <si>
    <t>土木2019-01班</t>
    <phoneticPr fontId="2" type="noConversion"/>
  </si>
  <si>
    <t>土木2019-02班</t>
  </si>
  <si>
    <t>土木2019-03班</t>
  </si>
  <si>
    <t>土木2019-04班</t>
  </si>
  <si>
    <t>土木2019-05班</t>
  </si>
  <si>
    <t>土木2019-06班</t>
  </si>
  <si>
    <t>土木2019-07班</t>
  </si>
  <si>
    <t>土木2019-02班</t>
    <phoneticPr fontId="2" type="noConversion"/>
  </si>
  <si>
    <t>土木2019-03班</t>
    <phoneticPr fontId="2" type="noConversion"/>
  </si>
  <si>
    <t>土木2019-04班</t>
    <phoneticPr fontId="2" type="noConversion"/>
  </si>
  <si>
    <t>土木2019-05班</t>
    <phoneticPr fontId="2" type="noConversion"/>
  </si>
  <si>
    <t>土木2019-06班</t>
    <phoneticPr fontId="2" type="noConversion"/>
  </si>
  <si>
    <t>土木2019-07班</t>
    <phoneticPr fontId="2" type="noConversion"/>
  </si>
  <si>
    <t>合格</t>
    <phoneticPr fontId="2" type="noConversion"/>
  </si>
  <si>
    <t>校级文明寝室</t>
    <phoneticPr fontId="2" type="noConversion"/>
  </si>
  <si>
    <t>类别1</t>
    <phoneticPr fontId="1" type="noConversion"/>
  </si>
  <si>
    <t>类别2</t>
    <phoneticPr fontId="1" type="noConversion"/>
  </si>
  <si>
    <t>类别3</t>
    <phoneticPr fontId="1" type="noConversion"/>
  </si>
  <si>
    <t>类别4</t>
    <phoneticPr fontId="1" type="noConversion"/>
  </si>
  <si>
    <t>班级获院运动会第八名</t>
    <phoneticPr fontId="2" type="noConversion"/>
  </si>
  <si>
    <t>院级文明寝室</t>
    <phoneticPr fontId="2" type="noConversion"/>
  </si>
  <si>
    <t>院寝室装潢大赛</t>
    <phoneticPr fontId="2" type="noConversion"/>
  </si>
  <si>
    <t>英语四级</t>
    <phoneticPr fontId="2" type="noConversion"/>
  </si>
  <si>
    <t>班级获得院级运动会第八名</t>
    <phoneticPr fontId="2" type="noConversion"/>
  </si>
  <si>
    <t>班级学习委员</t>
    <phoneticPr fontId="2" type="noConversion"/>
  </si>
  <si>
    <t>趣味项目企鹅漫步第四</t>
    <phoneticPr fontId="2" type="noConversion"/>
  </si>
  <si>
    <t>院级运动会女子铅球第三名</t>
    <phoneticPr fontId="2" type="noConversion"/>
  </si>
  <si>
    <t>班级班长</t>
    <phoneticPr fontId="2" type="noConversion"/>
  </si>
  <si>
    <t>生活委员兼任权益委员</t>
    <phoneticPr fontId="2" type="noConversion"/>
  </si>
  <si>
    <t>院运动会集体项目第四名</t>
    <phoneticPr fontId="2" type="noConversion"/>
  </si>
  <si>
    <t>院寝室装潢大赛三等奖</t>
    <phoneticPr fontId="2" type="noConversion"/>
  </si>
  <si>
    <t>院运动会趣味项目企鹅漫步第四名</t>
    <phoneticPr fontId="2" type="noConversion"/>
  </si>
  <si>
    <t>院级趣味运动会集体第四名</t>
    <phoneticPr fontId="2" type="noConversion"/>
  </si>
  <si>
    <t>班级院级运动会第八名</t>
    <phoneticPr fontId="2" type="noConversion"/>
  </si>
  <si>
    <t>班级文体委员</t>
    <phoneticPr fontId="2" type="noConversion"/>
  </si>
  <si>
    <t>大国工程新生模型制作大赛</t>
    <phoneticPr fontId="2" type="noConversion"/>
  </si>
  <si>
    <t>院运会集体项目第四名</t>
    <phoneticPr fontId="2" type="noConversion"/>
  </si>
  <si>
    <t>体育竞赛省级二等奖</t>
    <phoneticPr fontId="2" type="noConversion"/>
  </si>
  <si>
    <t>英语四级</t>
    <phoneticPr fontId="2" type="noConversion"/>
  </si>
  <si>
    <t>趣味运动会第四名</t>
    <phoneticPr fontId="2" type="noConversion"/>
  </si>
  <si>
    <t>大国工程新生建模竞赛三等奖</t>
    <phoneticPr fontId="2" type="noConversion"/>
  </si>
  <si>
    <t>土木工程学院新闻中心优秀干事</t>
    <phoneticPr fontId="2" type="noConversion"/>
  </si>
  <si>
    <t>红土新生赛亚军</t>
    <phoneticPr fontId="2" type="noConversion"/>
  </si>
  <si>
    <t>文体委员</t>
    <phoneticPr fontId="2" type="noConversion"/>
  </si>
  <si>
    <t>2019合唱团体一等奖</t>
    <phoneticPr fontId="2" type="noConversion"/>
  </si>
  <si>
    <t>曾泽淞</t>
    <phoneticPr fontId="2" type="noConversion"/>
  </si>
  <si>
    <t>2020合唱团体一等奖</t>
  </si>
  <si>
    <t>团支部书记</t>
    <phoneticPr fontId="2" type="noConversion"/>
  </si>
  <si>
    <t>班长</t>
    <phoneticPr fontId="2" type="noConversion"/>
  </si>
  <si>
    <t>第五届跳绳比赛男子基本交叉第四名</t>
    <phoneticPr fontId="2" type="noConversion"/>
  </si>
  <si>
    <t>院级运动会铅球第一名</t>
    <phoneticPr fontId="2" type="noConversion"/>
  </si>
  <si>
    <t>新生篮球赛年级第二</t>
    <phoneticPr fontId="2" type="noConversion"/>
  </si>
  <si>
    <t>班级学习委员</t>
    <phoneticPr fontId="2" type="noConversion"/>
  </si>
  <si>
    <t>2019IDUS第八届全国运动舞蹈大赛</t>
    <phoneticPr fontId="2" type="noConversion"/>
  </si>
  <si>
    <t>校级文明寝室</t>
    <phoneticPr fontId="2" type="noConversion"/>
  </si>
  <si>
    <t>土木工程学院学生会优秀干事</t>
    <phoneticPr fontId="2" type="noConversion"/>
  </si>
  <si>
    <t>院级文明寝室</t>
    <phoneticPr fontId="2" type="noConversion"/>
  </si>
  <si>
    <t>校级文明宿舍</t>
    <phoneticPr fontId="2" type="noConversion"/>
  </si>
  <si>
    <t>省级西南地区当代智慧辩论校队集体</t>
    <phoneticPr fontId="2" type="noConversion"/>
  </si>
  <si>
    <t>院级文明宿舍</t>
    <phoneticPr fontId="2" type="noConversion"/>
  </si>
  <si>
    <t>第五届跳绳比赛团体第三名</t>
    <phoneticPr fontId="2" type="noConversion"/>
  </si>
  <si>
    <t>红土在线大国工程模型竞赛特等奖</t>
    <phoneticPr fontId="2" type="noConversion"/>
  </si>
  <si>
    <t>第五届跳绳比赛团体第一名</t>
    <phoneticPr fontId="2" type="noConversion"/>
  </si>
  <si>
    <t>三行情书</t>
    <phoneticPr fontId="2" type="noConversion"/>
  </si>
  <si>
    <t>第五届跳绳比赛团体第二名</t>
    <phoneticPr fontId="2" type="noConversion"/>
  </si>
  <si>
    <t>班级生活委员</t>
    <phoneticPr fontId="2" type="noConversion"/>
  </si>
  <si>
    <t>新秀杯数学建模</t>
    <phoneticPr fontId="2" type="noConversion"/>
  </si>
  <si>
    <t>新生足球杯</t>
    <phoneticPr fontId="2" type="noConversion"/>
  </si>
  <si>
    <t>学习委员</t>
    <phoneticPr fontId="2" type="noConversion"/>
  </si>
  <si>
    <t>体育委员</t>
    <phoneticPr fontId="2" type="noConversion"/>
  </si>
  <si>
    <t>红土在线大国模型制作二等奖</t>
    <phoneticPr fontId="2" type="noConversion"/>
  </si>
  <si>
    <t>第五届校级跳绳比赛团体第三名</t>
    <phoneticPr fontId="2" type="noConversion"/>
  </si>
  <si>
    <t>数学建模新秀杯二等奖</t>
    <phoneticPr fontId="2" type="noConversion"/>
  </si>
  <si>
    <t>宋治立</t>
    <phoneticPr fontId="2" type="noConversion"/>
  </si>
  <si>
    <t>土木2019-05班</t>
    <phoneticPr fontId="2" type="noConversion"/>
  </si>
  <si>
    <t>合格</t>
    <phoneticPr fontId="2" type="noConversion"/>
  </si>
  <si>
    <t>土木2019-05班团支书</t>
    <phoneticPr fontId="6" type="noConversion"/>
  </si>
  <si>
    <t>院级文明寝室</t>
    <phoneticPr fontId="6" type="noConversion"/>
  </si>
  <si>
    <t>英语四级556分</t>
    <phoneticPr fontId="6" type="noConversion"/>
  </si>
  <si>
    <t>校级文明寝室</t>
    <phoneticPr fontId="6" type="noConversion"/>
  </si>
  <si>
    <t>英语四级551分</t>
    <phoneticPr fontId="6" type="noConversion"/>
  </si>
  <si>
    <t>英语四级570分</t>
    <phoneticPr fontId="6" type="noConversion"/>
  </si>
  <si>
    <t>数学建模新秀杯二等奖</t>
    <phoneticPr fontId="6" type="noConversion"/>
  </si>
  <si>
    <t>土木2019-06班团支书</t>
    <phoneticPr fontId="6" type="noConversion"/>
  </si>
  <si>
    <t>英语四级577分</t>
    <phoneticPr fontId="6" type="noConversion"/>
  </si>
  <si>
    <t>“红土在线”大国工程新生模型制作竞赛二等奖</t>
    <phoneticPr fontId="6" type="noConversion"/>
  </si>
  <si>
    <t>第十届魔术秀比赛三等奖</t>
    <phoneticPr fontId="6" type="noConversion"/>
  </si>
  <si>
    <t>土木2019-06班班长</t>
    <phoneticPr fontId="6" type="noConversion"/>
  </si>
  <si>
    <t>“红土在线”大国工程新生模型制作竞赛三等奖</t>
    <phoneticPr fontId="6" type="noConversion"/>
  </si>
  <si>
    <t>英语四级568分</t>
    <phoneticPr fontId="6" type="noConversion"/>
  </si>
  <si>
    <t>“红土在线”大国工程新生模型制作竞赛一等奖</t>
    <phoneticPr fontId="6" type="noConversion"/>
  </si>
  <si>
    <t>数学建模新秀杯三等奖</t>
    <phoneticPr fontId="6" type="noConversion"/>
  </si>
  <si>
    <t>土木2019-06班学习委员</t>
    <phoneticPr fontId="6" type="noConversion"/>
  </si>
  <si>
    <t>英语四级588分</t>
    <phoneticPr fontId="6" type="noConversion"/>
  </si>
  <si>
    <t>土木工程学院“家国寝怀”装潢大赛三等奖</t>
    <phoneticPr fontId="6" type="noConversion"/>
  </si>
  <si>
    <t>土木工程学院学生会优秀干事</t>
    <phoneticPr fontId="6" type="noConversion"/>
  </si>
  <si>
    <t>英语四级602分</t>
    <phoneticPr fontId="6" type="noConversion"/>
  </si>
  <si>
    <t>土木2019-07班学习委员</t>
    <phoneticPr fontId="6" type="noConversion"/>
  </si>
  <si>
    <t>英语四级600分</t>
    <phoneticPr fontId="6" type="noConversion"/>
  </si>
  <si>
    <t>2019年西南交通大学足球新生杯</t>
    <phoneticPr fontId="6" type="noConversion"/>
  </si>
  <si>
    <t>土木2019-07班文体委员</t>
    <phoneticPr fontId="6" type="noConversion"/>
  </si>
  <si>
    <t>英语四级584分</t>
    <phoneticPr fontId="6" type="noConversion"/>
  </si>
  <si>
    <t>土木2019-07班生活委员</t>
    <phoneticPr fontId="6" type="noConversion"/>
  </si>
  <si>
    <t>土木工程学院园区管理优秀干事</t>
    <phoneticPr fontId="6" type="noConversion"/>
  </si>
  <si>
    <t>英语四级569分</t>
  </si>
  <si>
    <t>校级文明寝室</t>
    <phoneticPr fontId="7" type="noConversion"/>
  </si>
  <si>
    <t>院级文明寝室</t>
    <phoneticPr fontId="7" type="noConversion"/>
  </si>
  <si>
    <t>英语四级过550</t>
    <phoneticPr fontId="7" type="noConversion"/>
  </si>
  <si>
    <t>院运会团体接力第一名</t>
    <phoneticPr fontId="7" type="noConversion"/>
  </si>
  <si>
    <t>四川省大学生毽球比赛团体一等奖</t>
    <phoneticPr fontId="7" type="noConversion"/>
  </si>
  <si>
    <t>生活委员</t>
    <phoneticPr fontId="7" type="noConversion"/>
  </si>
  <si>
    <t>星级文明寝室</t>
    <phoneticPr fontId="7" type="noConversion"/>
  </si>
  <si>
    <t>新生足球比赛团体冠军</t>
    <phoneticPr fontId="7" type="noConversion"/>
  </si>
  <si>
    <t>五一建模大赛三等奖</t>
    <phoneticPr fontId="7" type="noConversion"/>
  </si>
  <si>
    <t>校新生辩论赛集体八强</t>
    <phoneticPr fontId="2" type="noConversion"/>
  </si>
  <si>
    <t>红土杯篮球赛</t>
    <phoneticPr fontId="2" type="noConversion"/>
  </si>
  <si>
    <t>团支书</t>
    <phoneticPr fontId="2" type="noConversion"/>
  </si>
  <si>
    <t>坚燕妮</t>
    <phoneticPr fontId="8" type="noConversion"/>
  </si>
  <si>
    <t>土木2019-08班</t>
    <phoneticPr fontId="8" type="noConversion"/>
  </si>
  <si>
    <t>合格</t>
    <phoneticPr fontId="8" type="noConversion"/>
  </si>
  <si>
    <t>校园创意设计作品大赛二等奖</t>
    <phoneticPr fontId="8" type="noConversion"/>
  </si>
  <si>
    <t>校级文明寝室</t>
    <phoneticPr fontId="8" type="noConversion"/>
  </si>
  <si>
    <t>林辉</t>
    <phoneticPr fontId="8" type="noConversion"/>
  </si>
  <si>
    <t>星级文明寝室</t>
    <phoneticPr fontId="8" type="noConversion"/>
  </si>
  <si>
    <t>王凯伦</t>
    <phoneticPr fontId="8" type="noConversion"/>
  </si>
  <si>
    <t>五一数学建模竞赛省级一等奖</t>
    <phoneticPr fontId="8" type="noConversion"/>
  </si>
  <si>
    <t>“交大历险记”二等奖</t>
    <phoneticPr fontId="8" type="noConversion"/>
  </si>
  <si>
    <t>何俊</t>
    <phoneticPr fontId="8" type="noConversion"/>
  </si>
  <si>
    <t>土木2019-08班</t>
  </si>
  <si>
    <t>王年春</t>
    <phoneticPr fontId="8" type="noConversion"/>
  </si>
  <si>
    <t>李文欣</t>
    <phoneticPr fontId="8" type="noConversion"/>
  </si>
  <si>
    <t>邢宇翔</t>
    <phoneticPr fontId="8" type="noConversion"/>
  </si>
  <si>
    <t>青协优秀干事</t>
    <phoneticPr fontId="8" type="noConversion"/>
  </si>
  <si>
    <t>侯志远</t>
    <phoneticPr fontId="8" type="noConversion"/>
  </si>
  <si>
    <t>团支书</t>
    <phoneticPr fontId="8" type="noConversion"/>
  </si>
  <si>
    <t>李凯臣</t>
    <phoneticPr fontId="8" type="noConversion"/>
  </si>
  <si>
    <t>“沟通与表达训练营”校级一等奖</t>
    <phoneticPr fontId="8" type="noConversion"/>
  </si>
  <si>
    <t>班长</t>
    <phoneticPr fontId="8" type="noConversion"/>
  </si>
  <si>
    <t>王艺为</t>
    <phoneticPr fontId="8" type="noConversion"/>
  </si>
  <si>
    <t>班级学习委员</t>
    <phoneticPr fontId="8" type="noConversion"/>
  </si>
  <si>
    <t>薛巴耕</t>
    <phoneticPr fontId="8" type="noConversion"/>
  </si>
  <si>
    <t>邓钢</t>
    <phoneticPr fontId="8" type="noConversion"/>
  </si>
  <si>
    <t>班级文体委员</t>
    <phoneticPr fontId="8" type="noConversion"/>
  </si>
  <si>
    <t>院级文明寝室</t>
    <phoneticPr fontId="8" type="noConversion"/>
  </si>
  <si>
    <t>土木2019-09班</t>
  </si>
  <si>
    <t>合格</t>
  </si>
  <si>
    <t>红土在线大国工程新生模型制作竞赛三等奖</t>
    <phoneticPr fontId="8" type="noConversion"/>
  </si>
  <si>
    <t>云动会个人二等奖</t>
    <phoneticPr fontId="8" type="noConversion"/>
  </si>
  <si>
    <t>三星级文明寝室</t>
  </si>
  <si>
    <t>陈卓</t>
  </si>
  <si>
    <t>土木学院新生篮球赛冠军</t>
    <phoneticPr fontId="8" type="noConversion"/>
  </si>
  <si>
    <t>校级文明寝室</t>
  </si>
  <si>
    <t>英语四级580</t>
    <phoneticPr fontId="8" type="noConversion"/>
  </si>
  <si>
    <t>郑博</t>
  </si>
  <si>
    <t>院级文明寝室</t>
  </si>
  <si>
    <t>英语四级564</t>
    <phoneticPr fontId="8" type="noConversion"/>
  </si>
  <si>
    <t>王子涵</t>
  </si>
  <si>
    <t>五一数学建模竞赛二等奖</t>
    <phoneticPr fontId="8" type="noConversion"/>
  </si>
  <si>
    <t>交大历险记二等奖</t>
    <phoneticPr fontId="8" type="noConversion"/>
  </si>
  <si>
    <t>汪思祺</t>
  </si>
  <si>
    <t>院运动会比赛个人第三名</t>
    <phoneticPr fontId="8" type="noConversion"/>
  </si>
  <si>
    <t>李茜茹</t>
  </si>
  <si>
    <t>红土在线大国工程新生模型制作竞赛二等奖</t>
    <phoneticPr fontId="8" type="noConversion"/>
  </si>
  <si>
    <t>乒乓球院系赛团体第二名</t>
    <phoneticPr fontId="8" type="noConversion"/>
  </si>
  <si>
    <t>满晓莉</t>
  </si>
  <si>
    <t>院运会铅球第六名</t>
    <phoneticPr fontId="8" type="noConversion"/>
  </si>
  <si>
    <t>班干部</t>
    <phoneticPr fontId="8" type="noConversion"/>
  </si>
  <si>
    <t>吴辰傲</t>
  </si>
  <si>
    <t>王若阳</t>
  </si>
  <si>
    <t>英语四级626</t>
    <phoneticPr fontId="8" type="noConversion"/>
  </si>
  <si>
    <t>江逸俊</t>
  </si>
  <si>
    <t>班级的其他干部</t>
  </si>
  <si>
    <t>谭勇</t>
    <phoneticPr fontId="8" type="noConversion"/>
  </si>
  <si>
    <t>土木2019-10班</t>
  </si>
  <si>
    <t>新秀杯数学建模竞赛三等奖</t>
    <phoneticPr fontId="8" type="noConversion"/>
  </si>
  <si>
    <t>学习委员</t>
    <phoneticPr fontId="8" type="noConversion"/>
  </si>
  <si>
    <t>英语四级553</t>
    <phoneticPr fontId="8" type="noConversion"/>
  </si>
  <si>
    <t>陈锦辉</t>
    <phoneticPr fontId="8" type="noConversion"/>
  </si>
  <si>
    <t>土木2017-10班</t>
  </si>
  <si>
    <t>红土在线大国工程模型制作竞赛三等奖</t>
    <phoneticPr fontId="8" type="noConversion"/>
  </si>
  <si>
    <t>骆成鑫</t>
    <phoneticPr fontId="8" type="noConversion"/>
  </si>
  <si>
    <t>土木2019-10班</t>
    <phoneticPr fontId="8" type="noConversion"/>
  </si>
  <si>
    <t>文体委员</t>
    <phoneticPr fontId="8" type="noConversion"/>
  </si>
  <si>
    <t>李明劲</t>
    <phoneticPr fontId="8" type="noConversion"/>
  </si>
  <si>
    <t>红土在线大国工程模型制作竞赛一等奖</t>
    <phoneticPr fontId="8" type="noConversion"/>
  </si>
  <si>
    <t>英语四级592</t>
    <phoneticPr fontId="8" type="noConversion"/>
  </si>
  <si>
    <t>曾忠诚</t>
    <phoneticPr fontId="8" type="noConversion"/>
  </si>
  <si>
    <t>陈柯佚</t>
    <phoneticPr fontId="8" type="noConversion"/>
  </si>
  <si>
    <t>金莉莘</t>
    <phoneticPr fontId="8" type="noConversion"/>
  </si>
  <si>
    <t>新秀杯数学建模竞赛二等奖</t>
    <phoneticPr fontId="8" type="noConversion"/>
  </si>
  <si>
    <t>英语四级594</t>
    <phoneticPr fontId="8" type="noConversion"/>
  </si>
  <si>
    <t>曾志羽</t>
    <phoneticPr fontId="8" type="noConversion"/>
  </si>
  <si>
    <t>韩佳睿</t>
    <phoneticPr fontId="8" type="noConversion"/>
  </si>
  <si>
    <t>英语四级550</t>
    <phoneticPr fontId="8" type="noConversion"/>
  </si>
  <si>
    <t>刘洋</t>
    <phoneticPr fontId="8" type="noConversion"/>
  </si>
  <si>
    <t>英语四级552</t>
    <phoneticPr fontId="8" type="noConversion"/>
  </si>
  <si>
    <t>王梓綦</t>
    <phoneticPr fontId="8" type="noConversion"/>
  </si>
  <si>
    <t>徐宁涛</t>
    <phoneticPr fontId="8" type="noConversion"/>
  </si>
  <si>
    <t>英语四级591</t>
    <phoneticPr fontId="8" type="noConversion"/>
  </si>
  <si>
    <t>杜少伟</t>
    <phoneticPr fontId="8" type="noConversion"/>
  </si>
  <si>
    <t>英语四级568</t>
    <phoneticPr fontId="8" type="noConversion"/>
  </si>
  <si>
    <t>徐子健</t>
    <phoneticPr fontId="8" type="noConversion"/>
  </si>
  <si>
    <t>土木2019-11班</t>
    <phoneticPr fontId="8" type="noConversion"/>
  </si>
  <si>
    <t>英语四级考试过550</t>
    <phoneticPr fontId="8" type="noConversion"/>
  </si>
  <si>
    <t>刘帅康</t>
    <phoneticPr fontId="8" type="noConversion"/>
  </si>
  <si>
    <t>土木2019-11班班长</t>
    <phoneticPr fontId="8" type="noConversion"/>
  </si>
  <si>
    <t>胡千越</t>
    <phoneticPr fontId="8" type="noConversion"/>
  </si>
  <si>
    <t>胡佳怡</t>
    <phoneticPr fontId="8" type="noConversion"/>
  </si>
  <si>
    <t>2019年西南交通大学第五届跳绳大赛团体一等奖</t>
    <phoneticPr fontId="8" type="noConversion"/>
  </si>
  <si>
    <t>学生干部</t>
    <phoneticPr fontId="8" type="noConversion"/>
  </si>
  <si>
    <t>吴昕卓</t>
    <phoneticPr fontId="8" type="noConversion"/>
  </si>
  <si>
    <t>康爱梅</t>
    <phoneticPr fontId="8" type="noConversion"/>
  </si>
  <si>
    <t>扈婷</t>
    <phoneticPr fontId="8" type="noConversion"/>
  </si>
  <si>
    <t>史亚石</t>
    <phoneticPr fontId="8" type="noConversion"/>
  </si>
  <si>
    <t>罗嘉玮</t>
    <phoneticPr fontId="8" type="noConversion"/>
  </si>
  <si>
    <t>鲍东琛</t>
    <phoneticPr fontId="8" type="noConversion"/>
  </si>
  <si>
    <t>刘星宇</t>
    <phoneticPr fontId="8" type="noConversion"/>
  </si>
  <si>
    <t>小足球新生杯冠军</t>
    <phoneticPr fontId="8" type="noConversion"/>
  </si>
  <si>
    <t>张锐捷</t>
    <phoneticPr fontId="8" type="noConversion"/>
  </si>
  <si>
    <t>蒲嘉鹏</t>
    <phoneticPr fontId="8" type="noConversion"/>
  </si>
  <si>
    <t>2019年合唱团体一等奖</t>
    <phoneticPr fontId="8" type="noConversion"/>
  </si>
  <si>
    <t>赵言</t>
    <phoneticPr fontId="8" type="noConversion"/>
  </si>
  <si>
    <t>罗坤林</t>
    <phoneticPr fontId="8" type="noConversion"/>
  </si>
  <si>
    <t>2019年西南交通大学第五届跳绳比赛一等奖</t>
    <phoneticPr fontId="8" type="noConversion"/>
  </si>
  <si>
    <t>优秀干事</t>
    <phoneticPr fontId="8" type="noConversion"/>
  </si>
  <si>
    <t>连正洲</t>
    <phoneticPr fontId="8" type="noConversion"/>
  </si>
  <si>
    <t>土木2019-12班</t>
  </si>
  <si>
    <t xml:space="preserve">合格 </t>
    <phoneticPr fontId="8" type="noConversion"/>
  </si>
  <si>
    <t>大国工程二等奖</t>
    <phoneticPr fontId="8" type="noConversion"/>
  </si>
  <si>
    <t>合唱一等奖</t>
    <phoneticPr fontId="8" type="noConversion"/>
  </si>
  <si>
    <t>三星级文明寝室</t>
    <phoneticPr fontId="8" type="noConversion"/>
  </si>
  <si>
    <t>白家宁</t>
    <phoneticPr fontId="8" type="noConversion"/>
  </si>
  <si>
    <t>朱志强</t>
    <phoneticPr fontId="8" type="noConversion"/>
  </si>
  <si>
    <t>云动会男子深蹲三等奖</t>
    <phoneticPr fontId="8" type="noConversion"/>
  </si>
  <si>
    <t>四级高于550</t>
    <phoneticPr fontId="8" type="noConversion"/>
  </si>
  <si>
    <t>袁晓鹏</t>
    <phoneticPr fontId="8" type="noConversion"/>
  </si>
  <si>
    <t>第八届健康减肥大赛一等奖</t>
    <phoneticPr fontId="8" type="noConversion"/>
  </si>
  <si>
    <t>黄太强</t>
  </si>
  <si>
    <t>院级文明寝室加分</t>
  </si>
  <si>
    <t>英语四级550以上</t>
  </si>
  <si>
    <t>卢浩洋</t>
  </si>
  <si>
    <t>大国工程三等奖</t>
    <phoneticPr fontId="8" type="noConversion"/>
  </si>
  <si>
    <t>尚晓朕</t>
  </si>
  <si>
    <t>数学建模五一杯三等奖</t>
    <phoneticPr fontId="8" type="noConversion"/>
  </si>
  <si>
    <t>生活委员</t>
  </si>
  <si>
    <t>盛昌华</t>
  </si>
  <si>
    <t>张璐琦</t>
  </si>
  <si>
    <t>黄奕斌</t>
  </si>
  <si>
    <t>学习委员</t>
  </si>
  <si>
    <t>石寰宇</t>
    <phoneticPr fontId="8" type="noConversion"/>
  </si>
  <si>
    <t>数学建模五一赛</t>
    <phoneticPr fontId="8" type="noConversion"/>
  </si>
  <si>
    <t>徐艳鑫</t>
    <phoneticPr fontId="8" type="noConversion"/>
  </si>
  <si>
    <t>土木2019-12班</t>
    <phoneticPr fontId="8" type="noConversion"/>
  </si>
  <si>
    <t>伍君宜</t>
    <phoneticPr fontId="8" type="noConversion"/>
  </si>
  <si>
    <t>大国工程三等奖0.5</t>
    <phoneticPr fontId="8" type="noConversion"/>
  </si>
  <si>
    <t>三星级文明宿舍</t>
    <phoneticPr fontId="8" type="noConversion"/>
  </si>
  <si>
    <t>英语四级高于550</t>
    <phoneticPr fontId="8" type="noConversion"/>
  </si>
  <si>
    <t>曾耀懿</t>
  </si>
  <si>
    <t>土木2019-13班</t>
  </si>
  <si>
    <t>先进成图技术与创新大赛第二名，红土模型三等奖</t>
    <phoneticPr fontId="8" type="noConversion"/>
  </si>
  <si>
    <t>中国大学生马拉松一等奖</t>
    <phoneticPr fontId="8" type="noConversion"/>
  </si>
  <si>
    <t>陈泽锋</t>
  </si>
  <si>
    <t>四级564</t>
    <phoneticPr fontId="8" type="noConversion"/>
  </si>
  <si>
    <t>石文海</t>
  </si>
  <si>
    <t>四级622</t>
    <phoneticPr fontId="8" type="noConversion"/>
  </si>
  <si>
    <t>徐兆云</t>
  </si>
  <si>
    <t>先进成图技术与创新大赛三等奖，新生模型三等奖</t>
    <phoneticPr fontId="8" type="noConversion"/>
  </si>
  <si>
    <t>院运会铅球第三名</t>
    <phoneticPr fontId="8" type="noConversion"/>
  </si>
  <si>
    <t>洪圳涛</t>
  </si>
  <si>
    <t>大国工程新生模型比赛三等奖</t>
    <phoneticPr fontId="8" type="noConversion"/>
  </si>
  <si>
    <t>四级562</t>
    <phoneticPr fontId="8" type="noConversion"/>
  </si>
  <si>
    <t>郭哲维</t>
  </si>
  <si>
    <t>张经健</t>
  </si>
  <si>
    <t>院团建中心考核部优秀干事</t>
    <phoneticPr fontId="8" type="noConversion"/>
  </si>
  <si>
    <t>李心雨</t>
  </si>
  <si>
    <t>“红土在线”大国工程</t>
  </si>
  <si>
    <t>四级590</t>
    <phoneticPr fontId="8" type="noConversion"/>
  </si>
  <si>
    <t>游浩</t>
  </si>
  <si>
    <t>罗崇文</t>
  </si>
  <si>
    <t>何雅雯</t>
  </si>
  <si>
    <t>李昊豫</t>
    <phoneticPr fontId="8" type="noConversion"/>
  </si>
  <si>
    <t>校园区自我委员管理会优秀干事</t>
    <phoneticPr fontId="8" type="noConversion"/>
  </si>
  <si>
    <t>刘文博</t>
    <phoneticPr fontId="8" type="noConversion"/>
  </si>
  <si>
    <t>土木学生会优秀干事</t>
    <phoneticPr fontId="8" type="noConversion"/>
  </si>
  <si>
    <t>黄栋</t>
    <phoneticPr fontId="8" type="noConversion"/>
  </si>
  <si>
    <t>四级569</t>
    <phoneticPr fontId="8" type="noConversion"/>
  </si>
  <si>
    <t>吴隆泽</t>
    <phoneticPr fontId="8" type="noConversion"/>
  </si>
  <si>
    <t>四级584</t>
    <phoneticPr fontId="8" type="noConversion"/>
  </si>
  <si>
    <t>袁乐涛</t>
    <phoneticPr fontId="8" type="noConversion"/>
  </si>
  <si>
    <t>四级595</t>
    <phoneticPr fontId="8" type="noConversion"/>
  </si>
  <si>
    <t>王浩然</t>
    <phoneticPr fontId="8" type="noConversion"/>
  </si>
  <si>
    <t>新生杯足球赛第一名</t>
    <phoneticPr fontId="8" type="noConversion"/>
  </si>
  <si>
    <t>周立志</t>
  </si>
  <si>
    <t>土木2019-14班</t>
  </si>
  <si>
    <t>学习委员加分</t>
  </si>
  <si>
    <t>廖禧曈</t>
  </si>
  <si>
    <t>团支书加分</t>
  </si>
  <si>
    <t>岑墨灵</t>
  </si>
  <si>
    <t>生活委员加分</t>
  </si>
  <si>
    <t>韦松岗</t>
  </si>
  <si>
    <t>李鹏浩</t>
  </si>
  <si>
    <t>贺文城</t>
  </si>
  <si>
    <t>网球院系赛第二名</t>
  </si>
  <si>
    <t>班长加分</t>
  </si>
  <si>
    <t>英语4级550分以上</t>
  </si>
  <si>
    <t>俞子悦</t>
  </si>
  <si>
    <t>团建中心活动部优秀干事</t>
  </si>
  <si>
    <t>赵海焘</t>
  </si>
  <si>
    <t>胡桂川</t>
  </si>
  <si>
    <t>文体委员加分</t>
  </si>
  <si>
    <t>张罗</t>
  </si>
  <si>
    <t>英语四级550分以上</t>
  </si>
  <si>
    <t>晋诗雨</t>
  </si>
  <si>
    <t>学生组织任职</t>
  </si>
  <si>
    <t>吴宇涵</t>
  </si>
  <si>
    <t>校级新生杯足球赛第一名</t>
  </si>
  <si>
    <t>周酌帆</t>
  </si>
  <si>
    <t>祝昕赜</t>
  </si>
  <si>
    <t>户豪</t>
  </si>
  <si>
    <t>周子韩</t>
    <phoneticPr fontId="8" type="noConversion"/>
  </si>
  <si>
    <t>土木2019-18班</t>
  </si>
  <si>
    <t>程益凡</t>
  </si>
  <si>
    <t>土木学院寝室装潢大赛一等奖</t>
    <phoneticPr fontId="8" type="noConversion"/>
  </si>
  <si>
    <t>英语四级556</t>
    <phoneticPr fontId="8" type="noConversion"/>
  </si>
  <si>
    <t>邹颖毅</t>
    <phoneticPr fontId="8" type="noConversion"/>
  </si>
  <si>
    <t>贾昊霖</t>
    <phoneticPr fontId="8" type="noConversion"/>
  </si>
  <si>
    <t>闫奕君</t>
    <phoneticPr fontId="8" type="noConversion"/>
  </si>
  <si>
    <t>陈欣雨</t>
    <phoneticPr fontId="8" type="noConversion"/>
  </si>
  <si>
    <t>周瑞泰</t>
    <phoneticPr fontId="8" type="noConversion"/>
  </si>
  <si>
    <t>英语四级562</t>
    <phoneticPr fontId="8" type="noConversion"/>
  </si>
  <si>
    <t>刘璐</t>
    <phoneticPr fontId="8" type="noConversion"/>
  </si>
  <si>
    <t>陈玥冰</t>
    <phoneticPr fontId="8" type="noConversion"/>
  </si>
  <si>
    <t>生活委员</t>
    <phoneticPr fontId="8" type="noConversion"/>
  </si>
  <si>
    <t>英语四级557</t>
    <phoneticPr fontId="8" type="noConversion"/>
  </si>
  <si>
    <t>沈淳宸</t>
  </si>
  <si>
    <t>土木2019-21班</t>
  </si>
  <si>
    <t>第四届全国书法硬笔书法网络大赛二等奖</t>
  </si>
  <si>
    <t>杨启超</t>
  </si>
  <si>
    <t>钟浩</t>
  </si>
  <si>
    <t>史美杰</t>
    <phoneticPr fontId="9" type="noConversion"/>
  </si>
  <si>
    <t>土木2019-20班</t>
    <phoneticPr fontId="9" type="noConversion"/>
  </si>
  <si>
    <t>合格</t>
    <phoneticPr fontId="9" type="noConversion"/>
  </si>
  <si>
    <t>麦伍兰</t>
    <phoneticPr fontId="9" type="noConversion"/>
  </si>
  <si>
    <t>西南交大新生杯第一</t>
    <phoneticPr fontId="2" type="noConversion"/>
  </si>
  <si>
    <t>韩郑</t>
    <phoneticPr fontId="9" type="noConversion"/>
  </si>
  <si>
    <t>院运动会男子跳远第三</t>
    <phoneticPr fontId="2" type="noConversion"/>
  </si>
  <si>
    <t>杨佳烨</t>
    <phoneticPr fontId="9" type="noConversion"/>
  </si>
  <si>
    <t>黄超杰</t>
    <phoneticPr fontId="9" type="noConversion"/>
  </si>
  <si>
    <r>
      <rPr>
        <sz val="11"/>
        <rFont val="宋体"/>
        <family val="3"/>
        <charset val="134"/>
      </rPr>
      <t>英语4级557</t>
    </r>
    <phoneticPr fontId="9" type="noConversion"/>
  </si>
  <si>
    <t>张局</t>
    <phoneticPr fontId="9" type="noConversion"/>
  </si>
  <si>
    <t>何前将</t>
    <phoneticPr fontId="9" type="noConversion"/>
  </si>
  <si>
    <t>张日华</t>
    <phoneticPr fontId="9" type="noConversion"/>
  </si>
  <si>
    <t>曾浩哲</t>
    <phoneticPr fontId="9" type="noConversion"/>
  </si>
  <si>
    <t>徐子鉴</t>
    <phoneticPr fontId="9" type="noConversion"/>
  </si>
  <si>
    <t>五一数学建模三等奖</t>
    <phoneticPr fontId="2" type="noConversion"/>
  </si>
  <si>
    <t>汤卜沣</t>
    <phoneticPr fontId="9" type="noConversion"/>
  </si>
  <si>
    <t>易光海</t>
    <phoneticPr fontId="9" type="noConversion"/>
  </si>
  <si>
    <t>向鹏</t>
    <phoneticPr fontId="9" type="noConversion"/>
  </si>
  <si>
    <t>周怡杰</t>
    <phoneticPr fontId="9" type="noConversion"/>
  </si>
  <si>
    <t>李积福</t>
    <phoneticPr fontId="9" type="noConversion"/>
  </si>
  <si>
    <t>李艾桦</t>
    <phoneticPr fontId="9" type="noConversion"/>
  </si>
  <si>
    <t>潘琦</t>
    <phoneticPr fontId="9" type="noConversion"/>
  </si>
  <si>
    <t>魔术秀二等奖</t>
    <phoneticPr fontId="2" type="noConversion"/>
  </si>
  <si>
    <t>魏俊豪</t>
    <phoneticPr fontId="9" type="noConversion"/>
  </si>
  <si>
    <t>刘一鸣</t>
    <phoneticPr fontId="9" type="noConversion"/>
  </si>
  <si>
    <r>
      <rPr>
        <sz val="11"/>
        <rFont val="宋体"/>
        <family val="3"/>
        <charset val="134"/>
      </rPr>
      <t>星级文明寝室</t>
    </r>
    <phoneticPr fontId="9" type="noConversion"/>
  </si>
  <si>
    <t>马凌峰</t>
    <phoneticPr fontId="9" type="noConversion"/>
  </si>
  <si>
    <t>星级文明寝室</t>
    <phoneticPr fontId="9" type="noConversion"/>
  </si>
  <si>
    <t>赵云帆</t>
    <phoneticPr fontId="9" type="noConversion"/>
  </si>
  <si>
    <t>阮杰群</t>
    <phoneticPr fontId="9" type="noConversion"/>
  </si>
  <si>
    <t>生活委员</t>
    <phoneticPr fontId="2" type="noConversion"/>
  </si>
  <si>
    <t>沙航旭</t>
    <phoneticPr fontId="9" type="noConversion"/>
  </si>
  <si>
    <t>赵昕荟</t>
    <phoneticPr fontId="9" type="noConversion"/>
  </si>
  <si>
    <t>院运动会女子400第六</t>
    <phoneticPr fontId="2" type="noConversion"/>
  </si>
  <si>
    <t>赵宇洁</t>
    <phoneticPr fontId="9" type="noConversion"/>
  </si>
  <si>
    <t>院运动会女子100第一</t>
    <phoneticPr fontId="2" type="noConversion"/>
  </si>
  <si>
    <t>土木园区优秀干事</t>
    <phoneticPr fontId="2" type="noConversion"/>
  </si>
  <si>
    <t>罗晓曦</t>
    <phoneticPr fontId="9" type="noConversion"/>
  </si>
  <si>
    <t>院运动会女子铅球第二</t>
    <phoneticPr fontId="2" type="noConversion"/>
  </si>
  <si>
    <t>夏哲</t>
    <phoneticPr fontId="2" type="noConversion"/>
  </si>
  <si>
    <t>刘建华</t>
    <phoneticPr fontId="2" type="noConversion"/>
  </si>
  <si>
    <t>黄钶</t>
    <phoneticPr fontId="8" type="noConversion"/>
  </si>
  <si>
    <t>土木2019-22班</t>
  </si>
  <si>
    <t>“红土在线”大国工程新生模型制作竞赛二等奖</t>
    <phoneticPr fontId="8" type="noConversion"/>
  </si>
  <si>
    <t>土木2019级22班学习委员</t>
    <phoneticPr fontId="8" type="noConversion"/>
  </si>
  <si>
    <t>宁其冉</t>
    <phoneticPr fontId="8" type="noConversion"/>
  </si>
  <si>
    <t>英语四级考试621分</t>
    <phoneticPr fontId="8" type="noConversion"/>
  </si>
  <si>
    <t>张友帅</t>
    <phoneticPr fontId="8" type="noConversion"/>
  </si>
  <si>
    <t>王江</t>
    <phoneticPr fontId="8" type="noConversion"/>
  </si>
  <si>
    <t>土木工程学院园区管理中心优秀干事</t>
    <phoneticPr fontId="8" type="noConversion"/>
  </si>
  <si>
    <t>明子钰</t>
    <phoneticPr fontId="8" type="noConversion"/>
  </si>
  <si>
    <t>土木2019级22班团支书</t>
    <phoneticPr fontId="8" type="noConversion"/>
  </si>
  <si>
    <t>苏君豪</t>
    <phoneticPr fontId="8" type="noConversion"/>
  </si>
  <si>
    <t>王松</t>
    <phoneticPr fontId="8" type="noConversion"/>
  </si>
  <si>
    <t>校园云运动会三等奖</t>
    <phoneticPr fontId="8" type="noConversion"/>
  </si>
  <si>
    <t>张佩</t>
    <phoneticPr fontId="8" type="noConversion"/>
  </si>
  <si>
    <t>陈烁均</t>
    <phoneticPr fontId="8" type="noConversion"/>
  </si>
  <si>
    <t>土木2019-23班</t>
    <phoneticPr fontId="8" type="noConversion"/>
  </si>
  <si>
    <t>土木2019级23班生活委员</t>
    <phoneticPr fontId="8" type="noConversion"/>
  </si>
  <si>
    <t>英语四级考试581分</t>
    <phoneticPr fontId="8" type="noConversion"/>
  </si>
  <si>
    <t>谢松明</t>
    <phoneticPr fontId="8" type="noConversion"/>
  </si>
  <si>
    <t>寝室装潢大赛二等奖</t>
    <phoneticPr fontId="8" type="noConversion"/>
  </si>
  <si>
    <t>孙东一</t>
    <phoneticPr fontId="8" type="noConversion"/>
  </si>
  <si>
    <t>土木2019级23班学习委员</t>
    <phoneticPr fontId="8" type="noConversion"/>
  </si>
  <si>
    <t>杨文兵</t>
    <phoneticPr fontId="8" type="noConversion"/>
  </si>
  <si>
    <t>英语四级考试563分</t>
    <phoneticPr fontId="8" type="noConversion"/>
  </si>
  <si>
    <t>杨邓鑫</t>
    <phoneticPr fontId="8" type="noConversion"/>
  </si>
  <si>
    <t>寝室装潢大赛一等奖</t>
    <phoneticPr fontId="8" type="noConversion"/>
  </si>
  <si>
    <t>晏自创</t>
    <phoneticPr fontId="8" type="noConversion"/>
  </si>
  <si>
    <t>叶海洋</t>
    <phoneticPr fontId="8" type="noConversion"/>
  </si>
  <si>
    <t>土木工程学院青年志愿者协会优秀干事</t>
    <phoneticPr fontId="8" type="noConversion"/>
  </si>
  <si>
    <t>梁光锐</t>
    <phoneticPr fontId="8" type="noConversion"/>
  </si>
  <si>
    <t>邵嫣然</t>
    <phoneticPr fontId="8" type="noConversion"/>
  </si>
  <si>
    <t>“新秀杯”数学建模二等奖</t>
    <phoneticPr fontId="8" type="noConversion"/>
  </si>
  <si>
    <t>滕翔宇</t>
    <phoneticPr fontId="8" type="noConversion"/>
  </si>
  <si>
    <t>英语四级考试551分</t>
    <phoneticPr fontId="8" type="noConversion"/>
  </si>
  <si>
    <t>罗宇</t>
    <phoneticPr fontId="8" type="noConversion"/>
  </si>
  <si>
    <t>英语四级考试597分</t>
    <phoneticPr fontId="8" type="noConversion"/>
  </si>
  <si>
    <t>何蕴单</t>
    <phoneticPr fontId="8" type="noConversion"/>
  </si>
  <si>
    <t>茅土2019-01班</t>
    <phoneticPr fontId="8" type="noConversion"/>
  </si>
  <si>
    <t>全国大学生先进成图技术与产品信息建模创新大赛选拔赛三等奖</t>
    <phoneticPr fontId="8" type="noConversion"/>
  </si>
  <si>
    <t>土木工程学院2019年“博采秋实”运动会企鹅漫步第二名</t>
    <phoneticPr fontId="8" type="noConversion"/>
  </si>
  <si>
    <t>英语四级考试588分</t>
    <phoneticPr fontId="8" type="noConversion"/>
  </si>
  <si>
    <t>杨东奇</t>
    <phoneticPr fontId="8" type="noConversion"/>
  </si>
  <si>
    <t>“红土在线”大国工程新生模型制作竞赛一等奖</t>
    <phoneticPr fontId="8" type="noConversion"/>
  </si>
  <si>
    <t>茅以升学院学生会优秀干事</t>
    <phoneticPr fontId="8" type="noConversion"/>
  </si>
  <si>
    <t>万美萱</t>
    <phoneticPr fontId="8" type="noConversion"/>
  </si>
  <si>
    <t>英语四级考试616分</t>
    <phoneticPr fontId="8" type="noConversion"/>
  </si>
  <si>
    <t>刘一凡</t>
    <phoneticPr fontId="8" type="noConversion"/>
  </si>
  <si>
    <t>茅土2019-01班学习委员</t>
    <phoneticPr fontId="8" type="noConversion"/>
  </si>
  <si>
    <t>申嘉若</t>
    <phoneticPr fontId="8" type="noConversion"/>
  </si>
  <si>
    <t>李想</t>
    <phoneticPr fontId="8" type="noConversion"/>
  </si>
  <si>
    <t>茅土2019-01班班长</t>
    <phoneticPr fontId="8" type="noConversion"/>
  </si>
  <si>
    <t>英语四级考试567分</t>
    <phoneticPr fontId="8" type="noConversion"/>
  </si>
  <si>
    <t>智海旭</t>
    <phoneticPr fontId="8" type="noConversion"/>
  </si>
  <si>
    <t>茅土2019-01班团支书</t>
    <phoneticPr fontId="8" type="noConversion"/>
  </si>
  <si>
    <t>英语四级考试559分</t>
    <phoneticPr fontId="8" type="noConversion"/>
  </si>
  <si>
    <t>戴宁杰</t>
    <phoneticPr fontId="8" type="noConversion"/>
  </si>
  <si>
    <t>陈恺越</t>
    <phoneticPr fontId="8" type="noConversion"/>
  </si>
  <si>
    <t>五一数学建模竞赛三等奖</t>
    <phoneticPr fontId="8" type="noConversion"/>
  </si>
  <si>
    <t>杨昌赣</t>
    <phoneticPr fontId="8" type="noConversion"/>
  </si>
  <si>
    <t>“红土在线”大国工程新生模型制作竞赛三等奖</t>
    <phoneticPr fontId="8" type="noConversion"/>
  </si>
  <si>
    <t>朱元可</t>
    <phoneticPr fontId="8" type="noConversion"/>
  </si>
  <si>
    <t>段姝琪</t>
    <phoneticPr fontId="8" type="noConversion"/>
  </si>
  <si>
    <t>云运动会女子组深蹲三等奖</t>
    <phoneticPr fontId="8" type="noConversion"/>
  </si>
  <si>
    <t>茅土2019-01班生活委员</t>
    <phoneticPr fontId="8" type="noConversion"/>
  </si>
  <si>
    <t>常思源</t>
    <phoneticPr fontId="8" type="noConversion"/>
  </si>
  <si>
    <t>铁道2019-01班</t>
    <phoneticPr fontId="8" type="noConversion"/>
  </si>
  <si>
    <t>朱佳伦</t>
    <phoneticPr fontId="8" type="noConversion"/>
  </si>
  <si>
    <t>代自友</t>
    <phoneticPr fontId="8" type="noConversion"/>
  </si>
  <si>
    <t>鲁思吻</t>
    <phoneticPr fontId="8" type="noConversion"/>
  </si>
  <si>
    <t>铁道2019-01班学习委员</t>
    <phoneticPr fontId="8" type="noConversion"/>
  </si>
  <si>
    <t>曹有为</t>
    <phoneticPr fontId="8" type="noConversion"/>
  </si>
  <si>
    <t>科创中心优秀干事</t>
    <phoneticPr fontId="8" type="noConversion"/>
  </si>
  <si>
    <t>英语四级考试553分</t>
    <phoneticPr fontId="8" type="noConversion"/>
  </si>
  <si>
    <t>喻子康</t>
    <phoneticPr fontId="8" type="noConversion"/>
  </si>
  <si>
    <t>张浩洋</t>
    <phoneticPr fontId="8" type="noConversion"/>
  </si>
  <si>
    <t>扬华E媒体图片摄影部记者</t>
    <phoneticPr fontId="8" type="noConversion"/>
  </si>
  <si>
    <t>刘杨</t>
    <phoneticPr fontId="8" type="noConversion"/>
  </si>
  <si>
    <t>铁道2019-01班班长</t>
    <phoneticPr fontId="8" type="noConversion"/>
  </si>
  <si>
    <t>英语四级考试573分</t>
    <phoneticPr fontId="8" type="noConversion"/>
  </si>
  <si>
    <t>柳帅</t>
    <phoneticPr fontId="8" type="noConversion"/>
  </si>
  <si>
    <t>英语四级考试619分</t>
    <phoneticPr fontId="8" type="noConversion"/>
  </si>
  <si>
    <t>郑雨航</t>
    <phoneticPr fontId="8" type="noConversion"/>
  </si>
  <si>
    <t>英语四级考试555分</t>
    <phoneticPr fontId="8" type="noConversion"/>
  </si>
  <si>
    <t>于凡</t>
    <phoneticPr fontId="8" type="noConversion"/>
  </si>
  <si>
    <t>英语四级考试570分</t>
    <phoneticPr fontId="8" type="noConversion"/>
  </si>
  <si>
    <t>张洁雯</t>
    <phoneticPr fontId="8" type="noConversion"/>
  </si>
  <si>
    <t>周洪宇</t>
    <phoneticPr fontId="8" type="noConversion"/>
  </si>
  <si>
    <t>铁道2019-01班团支书</t>
    <phoneticPr fontId="8" type="noConversion"/>
  </si>
  <si>
    <t>英语四级考试564分</t>
    <phoneticPr fontId="8" type="noConversion"/>
  </si>
  <si>
    <t>张曼</t>
    <phoneticPr fontId="8" type="noConversion"/>
  </si>
  <si>
    <t>铁道2019-02班</t>
  </si>
  <si>
    <t>赵子甲</t>
    <phoneticPr fontId="8" type="noConversion"/>
  </si>
  <si>
    <t>英语四级</t>
    <phoneticPr fontId="8" type="noConversion"/>
  </si>
  <si>
    <t>张泽琪</t>
    <phoneticPr fontId="8" type="noConversion"/>
  </si>
  <si>
    <t>2019年西南交通大学毽球比赛第二名</t>
    <phoneticPr fontId="8" type="noConversion"/>
  </si>
  <si>
    <t>张泽墉</t>
    <phoneticPr fontId="8" type="noConversion"/>
  </si>
  <si>
    <t>鲍成儒</t>
    <phoneticPr fontId="8" type="noConversion"/>
  </si>
  <si>
    <t>潘文佳</t>
    <phoneticPr fontId="8" type="noConversion"/>
  </si>
  <si>
    <t>孔泽一</t>
    <phoneticPr fontId="8" type="noConversion"/>
  </si>
  <si>
    <t>铁道2019-02班班长</t>
    <phoneticPr fontId="8" type="noConversion"/>
  </si>
  <si>
    <t>施洋</t>
    <phoneticPr fontId="8" type="noConversion"/>
  </si>
  <si>
    <t>英语四级考试589分</t>
    <phoneticPr fontId="8" type="noConversion"/>
  </si>
  <si>
    <t>李政</t>
    <phoneticPr fontId="8" type="noConversion"/>
  </si>
  <si>
    <t>英语四级考试575分</t>
    <phoneticPr fontId="8" type="noConversion"/>
  </si>
  <si>
    <t>潘阳</t>
    <phoneticPr fontId="8" type="noConversion"/>
  </si>
  <si>
    <t>英语四级考试605分</t>
    <phoneticPr fontId="8" type="noConversion"/>
  </si>
  <si>
    <t>张昊坤</t>
    <phoneticPr fontId="8" type="noConversion"/>
  </si>
  <si>
    <t>英语四级考试552分</t>
    <phoneticPr fontId="8" type="noConversion"/>
  </si>
  <si>
    <t>唐修</t>
    <phoneticPr fontId="8" type="noConversion"/>
  </si>
  <si>
    <t>田森</t>
    <phoneticPr fontId="8" type="noConversion"/>
  </si>
  <si>
    <t>科创中心信息组</t>
    <phoneticPr fontId="8" type="noConversion"/>
  </si>
  <si>
    <t>周睿</t>
    <phoneticPr fontId="8" type="noConversion"/>
  </si>
  <si>
    <t>杨昱</t>
    <phoneticPr fontId="8" type="noConversion"/>
  </si>
  <si>
    <t>2019年第五届跳绳比赛团体长绳第一名</t>
    <phoneticPr fontId="8" type="noConversion"/>
  </si>
  <si>
    <t>李之旭</t>
    <phoneticPr fontId="8" type="noConversion"/>
  </si>
  <si>
    <t>符艺霏</t>
    <phoneticPr fontId="2" type="noConversion"/>
  </si>
  <si>
    <t>土木2019-16班</t>
    <phoneticPr fontId="2" type="noConversion"/>
  </si>
  <si>
    <t>环保画册一等奖</t>
    <phoneticPr fontId="2" type="noConversion"/>
  </si>
  <si>
    <t>郭林涛</t>
    <phoneticPr fontId="2" type="noConversion"/>
  </si>
  <si>
    <t>第十七届五一数学建模竞赛二等奖</t>
    <phoneticPr fontId="2" type="noConversion"/>
  </si>
  <si>
    <t>谢一</t>
    <phoneticPr fontId="2" type="noConversion"/>
  </si>
  <si>
    <t>”红土在线“大国工程新生模型制作竞赛</t>
    <phoneticPr fontId="2" type="noConversion"/>
  </si>
  <si>
    <t>英语四级581</t>
    <phoneticPr fontId="2" type="noConversion"/>
  </si>
  <si>
    <t>扬毅</t>
    <phoneticPr fontId="2" type="noConversion"/>
  </si>
  <si>
    <t>徐天新</t>
    <phoneticPr fontId="2" type="noConversion"/>
  </si>
  <si>
    <t>2019中国大学生马拉松联赛西南交通大学站二等奖</t>
    <phoneticPr fontId="2" type="noConversion"/>
  </si>
  <si>
    <t>覃炜杰</t>
    <phoneticPr fontId="2" type="noConversion"/>
  </si>
  <si>
    <t>何晓芸</t>
    <phoneticPr fontId="2" type="noConversion"/>
  </si>
  <si>
    <t>练小莲</t>
    <phoneticPr fontId="2" type="noConversion"/>
  </si>
  <si>
    <t>董彦均</t>
    <phoneticPr fontId="2" type="noConversion"/>
  </si>
  <si>
    <t>罗丁未</t>
    <phoneticPr fontId="2" type="noConversion"/>
  </si>
  <si>
    <t>刘洲</t>
    <phoneticPr fontId="2" type="noConversion"/>
  </si>
  <si>
    <t>袁子瑞</t>
    <phoneticPr fontId="2" type="noConversion"/>
  </si>
  <si>
    <t>冉起航</t>
    <phoneticPr fontId="2" type="noConversion"/>
  </si>
  <si>
    <t>王辰雄</t>
    <phoneticPr fontId="2" type="noConversion"/>
  </si>
  <si>
    <t>新生杯足球赛冠军</t>
    <phoneticPr fontId="2" type="noConversion"/>
  </si>
  <si>
    <t>董沐野</t>
    <phoneticPr fontId="2" type="noConversion"/>
  </si>
  <si>
    <t>沐海星</t>
    <phoneticPr fontId="2" type="noConversion"/>
  </si>
  <si>
    <t>科创中心优秀干事</t>
    <phoneticPr fontId="2" type="noConversion"/>
  </si>
  <si>
    <t>英语四级577</t>
    <phoneticPr fontId="2" type="noConversion"/>
  </si>
  <si>
    <t>孙钦亮</t>
    <phoneticPr fontId="2" type="noConversion"/>
  </si>
  <si>
    <t>土木2019-15班</t>
    <phoneticPr fontId="2" type="noConversion"/>
  </si>
  <si>
    <t>张睿聪</t>
    <phoneticPr fontId="2" type="noConversion"/>
  </si>
  <si>
    <t>泰雷兹科技挑战赛中国区总决赛第三</t>
    <phoneticPr fontId="2" type="noConversion"/>
  </si>
  <si>
    <t>寝室装潢大赛一等奖</t>
    <phoneticPr fontId="2" type="noConversion"/>
  </si>
  <si>
    <t>王鹏伟</t>
    <phoneticPr fontId="2" type="noConversion"/>
  </si>
  <si>
    <t>李嘉仁</t>
    <phoneticPr fontId="2" type="noConversion"/>
  </si>
  <si>
    <t>陈洋</t>
    <phoneticPr fontId="2" type="noConversion"/>
  </si>
  <si>
    <t>刘添生</t>
    <phoneticPr fontId="2" type="noConversion"/>
  </si>
  <si>
    <t>吴青洋</t>
    <phoneticPr fontId="2" type="noConversion"/>
  </si>
  <si>
    <t>杨培柱</t>
    <phoneticPr fontId="2" type="noConversion"/>
  </si>
  <si>
    <t>王储</t>
    <phoneticPr fontId="2" type="noConversion"/>
  </si>
  <si>
    <t>英语四级576</t>
    <phoneticPr fontId="2" type="noConversion"/>
  </si>
  <si>
    <t>谌睿哲</t>
    <phoneticPr fontId="2" type="noConversion"/>
  </si>
  <si>
    <t>胡贝妮</t>
    <phoneticPr fontId="2" type="noConversion"/>
  </si>
  <si>
    <t>新秀杯一等奖</t>
    <phoneticPr fontId="2" type="noConversion"/>
  </si>
  <si>
    <t>唐秀琴</t>
    <phoneticPr fontId="2" type="noConversion"/>
  </si>
  <si>
    <t>李博涵</t>
    <phoneticPr fontId="2" type="noConversion"/>
  </si>
  <si>
    <t>覃福峻</t>
    <phoneticPr fontId="2" type="noConversion"/>
  </si>
  <si>
    <t>土木2019-17班</t>
    <phoneticPr fontId="2" type="noConversion"/>
  </si>
  <si>
    <t>17届五一建模竞赛三等奖</t>
    <phoneticPr fontId="2" type="noConversion"/>
  </si>
  <si>
    <t>英语四级568</t>
    <phoneticPr fontId="2" type="noConversion"/>
  </si>
  <si>
    <t>何天子</t>
    <phoneticPr fontId="2" type="noConversion"/>
  </si>
  <si>
    <t>石纪元</t>
    <phoneticPr fontId="2" type="noConversion"/>
  </si>
  <si>
    <t>英语四级594</t>
    <phoneticPr fontId="2" type="noConversion"/>
  </si>
  <si>
    <t>朱庸</t>
    <phoneticPr fontId="2" type="noConversion"/>
  </si>
  <si>
    <t>大国工程制作竞赛三等奖</t>
    <phoneticPr fontId="2" type="noConversion"/>
  </si>
  <si>
    <t>英语四级551</t>
    <phoneticPr fontId="2" type="noConversion"/>
  </si>
  <si>
    <t>曾俊豪</t>
    <phoneticPr fontId="2" type="noConversion"/>
  </si>
  <si>
    <t>红土在线大国工程建模三等奖</t>
    <phoneticPr fontId="2" type="noConversion"/>
  </si>
  <si>
    <t>刘家树</t>
    <phoneticPr fontId="2" type="noConversion"/>
  </si>
  <si>
    <t>陈智欣</t>
    <phoneticPr fontId="2" type="noConversion"/>
  </si>
  <si>
    <t>土木2019-19班</t>
    <phoneticPr fontId="2" type="noConversion"/>
  </si>
  <si>
    <t>向晗</t>
    <phoneticPr fontId="2" type="noConversion"/>
  </si>
  <si>
    <t>张富荣</t>
    <phoneticPr fontId="2" type="noConversion"/>
  </si>
  <si>
    <t>景金朝</t>
    <phoneticPr fontId="2" type="noConversion"/>
  </si>
  <si>
    <t>新秀杯建模二等奖</t>
    <phoneticPr fontId="2" type="noConversion"/>
  </si>
  <si>
    <t>英语四级573</t>
    <phoneticPr fontId="2" type="noConversion"/>
  </si>
  <si>
    <t>吕鸿飞</t>
    <phoneticPr fontId="2" type="noConversion"/>
  </si>
  <si>
    <t>新秀杯建模一等奖</t>
    <phoneticPr fontId="2" type="noConversion"/>
  </si>
  <si>
    <t>何春江</t>
    <phoneticPr fontId="2" type="noConversion"/>
  </si>
  <si>
    <t>英语四级579</t>
    <phoneticPr fontId="2" type="noConversion"/>
  </si>
  <si>
    <t>陈颖</t>
    <phoneticPr fontId="2" type="noConversion"/>
  </si>
  <si>
    <t>刘传祥</t>
    <phoneticPr fontId="2" type="noConversion"/>
  </si>
  <si>
    <t>张锣</t>
    <phoneticPr fontId="2" type="noConversion"/>
  </si>
  <si>
    <t>李松</t>
    <phoneticPr fontId="2" type="noConversion"/>
  </si>
  <si>
    <t xml:space="preserve">马驰原 </t>
    <phoneticPr fontId="2" type="noConversion"/>
  </si>
  <si>
    <t>英语四级554</t>
    <phoneticPr fontId="2" type="noConversion"/>
  </si>
  <si>
    <t>曹云聪</t>
    <phoneticPr fontId="2" type="noConversion"/>
  </si>
  <si>
    <t>吴宗涛</t>
    <phoneticPr fontId="2" type="noConversion"/>
  </si>
  <si>
    <t>郭允泽</t>
    <phoneticPr fontId="2" type="noConversion"/>
  </si>
  <si>
    <t>土木2019-16班</t>
  </si>
  <si>
    <t>土木2019-15班</t>
  </si>
  <si>
    <t>土木2019-17班</t>
  </si>
  <si>
    <t>土木2019-19班</t>
  </si>
  <si>
    <t>谭理由</t>
    <phoneticPr fontId="2" type="noConversion"/>
  </si>
  <si>
    <t>科创中心优秀干事</t>
    <phoneticPr fontId="2" type="noConversion"/>
  </si>
  <si>
    <t>心理委员</t>
    <phoneticPr fontId="2" type="noConversion"/>
  </si>
  <si>
    <t>校级合唱比赛团体一等奖</t>
    <phoneticPr fontId="2" type="noConversion"/>
  </si>
  <si>
    <t>校级合唱比赛团体一等奖</t>
    <phoneticPr fontId="2" type="noConversion"/>
  </si>
  <si>
    <t>英语四级619</t>
    <phoneticPr fontId="2" type="noConversion"/>
  </si>
  <si>
    <t>红土在线大国工程一等奖</t>
    <phoneticPr fontId="2" type="noConversion"/>
  </si>
  <si>
    <t>英语四级575</t>
    <phoneticPr fontId="8" type="noConversion"/>
  </si>
  <si>
    <t>四级550分以上</t>
    <phoneticPr fontId="8" type="noConversion"/>
  </si>
  <si>
    <t>院级文明寝室</t>
    <phoneticPr fontId="9" type="noConversion"/>
  </si>
  <si>
    <t>英语四级595</t>
    <phoneticPr fontId="9" type="noConversion"/>
  </si>
  <si>
    <t>校级文明寝室</t>
    <phoneticPr fontId="9" type="noConversion"/>
  </si>
  <si>
    <t>英语四级631</t>
    <phoneticPr fontId="9" type="noConversion"/>
  </si>
  <si>
    <t>英语四级561</t>
    <phoneticPr fontId="9" type="noConversion"/>
  </si>
  <si>
    <t>英语四级615</t>
    <phoneticPr fontId="9" type="noConversion"/>
  </si>
  <si>
    <t>土木工程学院2019级2019-2020学年综合素质测评奖励加分</t>
  </si>
  <si>
    <t>英语四级考试562分</t>
    <phoneticPr fontId="2" type="noConversion"/>
  </si>
  <si>
    <t>学生会优秀干事</t>
    <phoneticPr fontId="1" type="noConversion"/>
  </si>
  <si>
    <t>青协优秀干事</t>
    <phoneticPr fontId="1" type="noConversion"/>
  </si>
  <si>
    <t>新闻中心优秀干事</t>
    <phoneticPr fontId="1" type="noConversion"/>
  </si>
  <si>
    <t>科创中心优秀干事</t>
    <phoneticPr fontId="1" type="noConversion"/>
  </si>
  <si>
    <t>团建中心优秀干事</t>
    <phoneticPr fontId="8" type="noConversion"/>
  </si>
  <si>
    <t>团建中心优秀干事</t>
    <phoneticPr fontId="1" type="noConversion"/>
  </si>
  <si>
    <t>学业优秀干事</t>
    <phoneticPr fontId="1" type="noConversion"/>
  </si>
  <si>
    <t>就业中心优秀干事</t>
    <phoneticPr fontId="1" type="noConversion"/>
  </si>
  <si>
    <t>就业中优秀干事</t>
    <phoneticPr fontId="1" type="noConversion"/>
  </si>
  <si>
    <t>事务中心优秀干事</t>
    <phoneticPr fontId="1" type="noConversion"/>
  </si>
  <si>
    <t>“红土在线”大国工程
”新秀杯“数学建模三等奖</t>
    <phoneticPr fontId="8" type="noConversion"/>
  </si>
  <si>
    <t>王艺霏</t>
    <phoneticPr fontId="2" type="noConversion"/>
  </si>
  <si>
    <t>陈霖意</t>
    <phoneticPr fontId="1" type="noConversion"/>
  </si>
  <si>
    <t>合格</t>
    <phoneticPr fontId="1" type="noConversion"/>
  </si>
  <si>
    <t>“红土在线”大国工程新生模型制作竞赛特等奖
数学建模新秀杯三等奖</t>
    <phoneticPr fontId="6" type="noConversion"/>
  </si>
  <si>
    <t>许钊宁</t>
    <phoneticPr fontId="8" type="noConversion"/>
  </si>
  <si>
    <t>杨子辰</t>
  </si>
  <si>
    <t>英语四级考试607分</t>
    <phoneticPr fontId="8" type="noConversion"/>
  </si>
  <si>
    <t>英语四级573</t>
    <phoneticPr fontId="9" type="noConversion"/>
  </si>
  <si>
    <t>周弋力</t>
    <phoneticPr fontId="2" type="noConversion"/>
  </si>
  <si>
    <t>学习委员</t>
    <phoneticPr fontId="1" type="noConversion"/>
  </si>
  <si>
    <t>新秀杯三等奖</t>
    <phoneticPr fontId="2" type="noConversion"/>
  </si>
  <si>
    <t>生活委员</t>
    <phoneticPr fontId="1" type="noConversion"/>
  </si>
  <si>
    <t>班长</t>
    <phoneticPr fontId="1" type="noConversion"/>
  </si>
  <si>
    <t>团支书</t>
    <phoneticPr fontId="1" type="noConversion"/>
  </si>
  <si>
    <t>组织委员</t>
    <phoneticPr fontId="1" type="noConversion"/>
  </si>
  <si>
    <t>张骁哲</t>
    <phoneticPr fontId="2" type="noConversion"/>
  </si>
  <si>
    <t>英语四级考试569</t>
    <phoneticPr fontId="8" type="noConversion"/>
  </si>
  <si>
    <t>文体委员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</si>
</sst>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0.000_);[Red]\(0.000\)"/>
    <numFmt numFmtId="177" formatCode="0.000_ "/>
    <numFmt numFmtId="178" formatCode="0.00_ "/>
    <numFmt numFmtId="179" formatCode="0_);[Red]\(0\)"/>
    <numFmt numFmtId="180" formatCode="0_ "/>
    <numFmt numFmtId="181" formatCode="0.000"/>
  </numFmts>
  <fonts count="14" x14ac:knownFonts="1">
    <font>
      <sz val="12"/>
      <color theme="1"/>
      <name val="宋体"/>
      <charset val="134"/>
      <scheme val="minor"/>
    </font>
    <font>
      <sz val="12"/>
      <color theme="1"/>
      <name val="微软雅黑"/>
      <family val="2"/>
      <charset val="134"/>
    </font>
    <font>
      <sz val="9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10"/>
      <color rgb="FF000000"/>
      <name val="微软雅黑"/>
      <family val="2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2"/>
      <color theme="1"/>
      <name val="微软雅黑"/>
      <family val="2"/>
      <charset val="134"/>
    </font>
    <font>
      <sz val="11"/>
      <name val="宋体"/>
      <family val="3"/>
      <charset val="134"/>
    </font>
    <font>
      <sz val="11"/>
      <color theme="1"/>
      <name val="宋体"/>
      <family val="3"/>
      <charset val="134"/>
    </font>
    <font>
      <sz val="18"/>
      <color theme="1"/>
      <name val="黑体"/>
      <family val="3"/>
      <charset val="134"/>
    </font>
    <font>
      <sz val="11"/>
      <name val="等线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</borders>
  <cellStyleXfs count="2">
    <xf numFmtId="0" fontId="0" fillId="0" borderId="0">
      <alignment vertical="center"/>
    </xf>
    <xf numFmtId="0" fontId="13" fillId="0" borderId="0">
      <alignment vertical="center"/>
    </xf>
  </cellStyleXfs>
  <cellXfs count="33">
    <xf numFmtId="0" fontId="0" fillId="0" borderId="0" xfId="0">
      <alignment vertical="center"/>
    </xf>
    <xf numFmtId="0" fontId="4" fillId="0" borderId="0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2" xfId="0" applyNumberFormat="1" applyFont="1" applyBorder="1" applyAlignment="1">
      <alignment horizontal="center" vertical="center"/>
    </xf>
    <xf numFmtId="0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181" fontId="3" fillId="0" borderId="2" xfId="0" applyNumberFormat="1" applyFont="1" applyBorder="1" applyAlignment="1">
      <alignment horizontal="center" vertical="center"/>
    </xf>
    <xf numFmtId="176" fontId="3" fillId="0" borderId="2" xfId="0" applyNumberFormat="1" applyFont="1" applyBorder="1" applyAlignment="1">
      <alignment horizontal="center" vertical="center"/>
    </xf>
    <xf numFmtId="179" fontId="10" fillId="0" borderId="2" xfId="0" applyNumberFormat="1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179" fontId="5" fillId="0" borderId="2" xfId="0" applyNumberFormat="1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11" fillId="0" borderId="2" xfId="0" applyFont="1" applyBorder="1" applyAlignment="1">
      <alignment horizontal="center" vertical="center"/>
    </xf>
    <xf numFmtId="177" fontId="11" fillId="0" borderId="2" xfId="0" applyNumberFormat="1" applyFont="1" applyBorder="1" applyAlignment="1">
      <alignment horizontal="center" vertical="center"/>
    </xf>
    <xf numFmtId="178" fontId="11" fillId="0" borderId="2" xfId="0" applyNumberFormat="1" applyFont="1" applyBorder="1" applyAlignment="1">
      <alignment horizontal="center" vertical="center"/>
    </xf>
    <xf numFmtId="179" fontId="11" fillId="0" borderId="2" xfId="0" applyNumberFormat="1" applyFont="1" applyBorder="1" applyAlignment="1">
      <alignment horizontal="center" vertical="center"/>
    </xf>
    <xf numFmtId="0" fontId="10" fillId="0" borderId="2" xfId="0" applyFont="1" applyBorder="1" applyAlignment="1" applyProtection="1">
      <alignment horizontal="center" vertical="center"/>
      <protection locked="0"/>
    </xf>
    <xf numFmtId="0" fontId="10" fillId="2" borderId="2" xfId="0" applyFont="1" applyFill="1" applyBorder="1" applyAlignment="1" applyProtection="1">
      <alignment horizontal="center" vertical="center"/>
      <protection locked="0"/>
    </xf>
    <xf numFmtId="0" fontId="10" fillId="2" borderId="2" xfId="0" applyFont="1" applyFill="1" applyBorder="1" applyAlignment="1" applyProtection="1">
      <alignment horizontal="center" vertical="center" wrapText="1"/>
      <protection locked="0"/>
    </xf>
    <xf numFmtId="0" fontId="10" fillId="0" borderId="2" xfId="0" applyFont="1" applyBorder="1" applyAlignment="1" applyProtection="1">
      <alignment horizontal="center" vertical="center" wrapText="1"/>
      <protection locked="0"/>
    </xf>
    <xf numFmtId="179" fontId="10" fillId="0" borderId="2" xfId="0" applyNumberFormat="1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180" fontId="11" fillId="0" borderId="2" xfId="0" applyNumberFormat="1" applyFont="1" applyBorder="1" applyAlignment="1">
      <alignment horizontal="center" vertical="center"/>
    </xf>
    <xf numFmtId="49" fontId="11" fillId="3" borderId="2" xfId="0" applyNumberFormat="1" applyFont="1" applyFill="1" applyBorder="1" applyAlignment="1">
      <alignment horizontal="center" vertical="center"/>
    </xf>
    <xf numFmtId="2" fontId="11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/>
    </xf>
  </cellXfs>
  <cellStyles count="2">
    <cellStyle name="常规" xfId="0" builtinId="0"/>
    <cellStyle name="常规 2" xfId="1" xr:uid="{682DEBE0-7A22-49FE-BC01-103E87798F56}"/>
  </cellStyles>
  <dxfs count="71"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364"/>
  <sheetViews>
    <sheetView tabSelected="1" topLeftCell="A253" zoomScale="96" zoomScaleNormal="96" zoomScaleSheetLayoutView="100" workbookViewId="0">
      <selection activeCell="D290" sqref="D290"/>
    </sheetView>
  </sheetViews>
  <sheetFormatPr defaultColWidth="8.875" defaultRowHeight="37.700000000000003" customHeight="1" x14ac:dyDescent="0.15"/>
  <cols>
    <col min="1" max="1" width="5.25" style="2" bestFit="1" customWidth="1"/>
    <col min="2" max="2" width="13.75" style="2" bestFit="1" customWidth="1"/>
    <col min="3" max="3" width="9.5" style="2" bestFit="1" customWidth="1"/>
    <col min="4" max="4" width="15.25" style="2" bestFit="1" customWidth="1"/>
    <col min="5" max="5" width="13" style="2" bestFit="1" customWidth="1"/>
    <col min="6" max="6" width="9" style="4" bestFit="1" customWidth="1"/>
    <col min="7" max="7" width="58.75" style="2" bestFit="1" customWidth="1"/>
    <col min="8" max="8" width="5.25" style="2" bestFit="1" customWidth="1"/>
    <col min="9" max="9" width="6.25" style="2" bestFit="1" customWidth="1"/>
    <col min="10" max="10" width="5.25" style="2" bestFit="1" customWidth="1"/>
    <col min="11" max="11" width="52.875" style="2" bestFit="1" customWidth="1"/>
    <col min="12" max="12" width="6.5" style="2" bestFit="1" customWidth="1"/>
    <col min="13" max="13" width="35.875" style="2" bestFit="1" customWidth="1"/>
    <col min="14" max="14" width="7.75" style="2" bestFit="1" customWidth="1"/>
    <col min="15" max="15" width="18.375" style="2" bestFit="1" customWidth="1"/>
    <col min="16" max="16" width="5.25" style="2" bestFit="1" customWidth="1"/>
    <col min="17" max="17" width="19.375" style="2" bestFit="1" customWidth="1"/>
    <col min="18" max="18" width="5.25" style="2" bestFit="1" customWidth="1"/>
    <col min="19" max="26" width="12.875" style="2" customWidth="1"/>
    <col min="27" max="16384" width="8.875" style="2"/>
  </cols>
  <sheetData>
    <row r="1" spans="1:26" ht="37.700000000000003" customHeight="1" x14ac:dyDescent="0.15">
      <c r="A1" s="32" t="s">
        <v>712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</row>
    <row r="2" spans="1:26" ht="16.5" x14ac:dyDescent="0.1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135</v>
      </c>
      <c r="H2" s="5" t="s">
        <v>6</v>
      </c>
      <c r="I2" s="5" t="s">
        <v>136</v>
      </c>
      <c r="J2" s="5" t="s">
        <v>6</v>
      </c>
      <c r="K2" s="5" t="s">
        <v>137</v>
      </c>
      <c r="L2" s="5" t="s">
        <v>6</v>
      </c>
      <c r="M2" s="5" t="s">
        <v>138</v>
      </c>
      <c r="N2" s="5" t="s">
        <v>6</v>
      </c>
      <c r="O2" s="5" t="s">
        <v>7</v>
      </c>
      <c r="P2" s="5" t="s">
        <v>6</v>
      </c>
      <c r="Q2" s="5" t="s">
        <v>8</v>
      </c>
      <c r="R2" s="5" t="s">
        <v>6</v>
      </c>
      <c r="S2" s="1"/>
      <c r="T2" s="1"/>
      <c r="U2" s="1"/>
      <c r="V2" s="1"/>
      <c r="W2" s="1"/>
      <c r="X2" s="1"/>
      <c r="Y2" s="1"/>
      <c r="Z2" s="1"/>
    </row>
    <row r="3" spans="1:26" ht="16.5" x14ac:dyDescent="0.15">
      <c r="A3" s="6">
        <v>1</v>
      </c>
      <c r="B3" s="6">
        <v>2019110303</v>
      </c>
      <c r="C3" s="6" t="s">
        <v>9</v>
      </c>
      <c r="D3" s="6" t="s">
        <v>120</v>
      </c>
      <c r="E3" s="6" t="s">
        <v>133</v>
      </c>
      <c r="F3" s="10">
        <f>IF(SUM(L3,H3,N3,J3,P3,R3)&gt;=3,3,SUM(L3,H3,N3,J3,P3,R3))</f>
        <v>0.76</v>
      </c>
      <c r="G3" s="7"/>
      <c r="H3" s="6"/>
      <c r="I3" s="6"/>
      <c r="J3" s="6"/>
      <c r="K3" s="6" t="s">
        <v>139</v>
      </c>
      <c r="L3" s="6">
        <v>0.16</v>
      </c>
      <c r="M3" s="6"/>
      <c r="N3" s="6"/>
      <c r="O3" s="6" t="s">
        <v>134</v>
      </c>
      <c r="P3" s="6">
        <v>0.6</v>
      </c>
      <c r="Q3" s="6"/>
      <c r="R3" s="6"/>
      <c r="S3" s="1"/>
      <c r="T3" s="1"/>
      <c r="U3" s="1"/>
      <c r="V3" s="1"/>
      <c r="W3" s="1"/>
      <c r="X3" s="1"/>
      <c r="Y3" s="1"/>
      <c r="Z3" s="1"/>
    </row>
    <row r="4" spans="1:26" ht="16.5" x14ac:dyDescent="0.15">
      <c r="A4" s="6">
        <v>2</v>
      </c>
      <c r="B4" s="6">
        <v>2019110304</v>
      </c>
      <c r="C4" s="6" t="s">
        <v>10</v>
      </c>
      <c r="D4" s="6" t="s">
        <v>120</v>
      </c>
      <c r="E4" s="6" t="s">
        <v>133</v>
      </c>
      <c r="F4" s="10">
        <f t="shared" ref="F4:F67" si="0">IF(SUM(L4,H4,N4,J4,P4,R4)&gt;=3,3,SUM(L4,H4,N4,J4,P4,R4))</f>
        <v>1.8</v>
      </c>
      <c r="G4" s="6"/>
      <c r="H4" s="6"/>
      <c r="I4" s="6"/>
      <c r="J4" s="6"/>
      <c r="K4" s="6" t="s">
        <v>141</v>
      </c>
      <c r="L4" s="6">
        <v>0.2</v>
      </c>
      <c r="M4" s="6"/>
      <c r="N4" s="6"/>
      <c r="O4" s="6" t="s">
        <v>140</v>
      </c>
      <c r="P4" s="6">
        <v>0.4</v>
      </c>
      <c r="Q4" s="6" t="s">
        <v>142</v>
      </c>
      <c r="R4" s="6">
        <v>1.2</v>
      </c>
      <c r="S4" s="1"/>
      <c r="T4" s="1"/>
      <c r="U4" s="1"/>
      <c r="V4" s="1"/>
      <c r="W4" s="1"/>
      <c r="X4" s="1"/>
      <c r="Y4" s="1"/>
      <c r="Z4" s="1"/>
    </row>
    <row r="5" spans="1:26" ht="16.5" x14ac:dyDescent="0.15">
      <c r="A5" s="6">
        <v>3</v>
      </c>
      <c r="B5" s="6">
        <v>2019110305</v>
      </c>
      <c r="C5" s="18" t="s">
        <v>11</v>
      </c>
      <c r="D5" s="6" t="s">
        <v>119</v>
      </c>
      <c r="E5" s="6" t="s">
        <v>133</v>
      </c>
      <c r="F5" s="10">
        <f t="shared" si="0"/>
        <v>0.76</v>
      </c>
      <c r="G5" s="6"/>
      <c r="H5" s="6"/>
      <c r="I5" s="6"/>
      <c r="J5" s="6"/>
      <c r="K5" s="7" t="s">
        <v>143</v>
      </c>
      <c r="L5" s="6">
        <v>0.16</v>
      </c>
      <c r="M5" s="6"/>
      <c r="N5" s="6"/>
      <c r="O5" s="6" t="s">
        <v>134</v>
      </c>
      <c r="P5" s="6">
        <v>0.6</v>
      </c>
      <c r="Q5" s="6"/>
      <c r="R5" s="6"/>
      <c r="S5" s="1"/>
      <c r="T5" s="1"/>
      <c r="U5" s="1"/>
      <c r="V5" s="1"/>
      <c r="W5" s="1"/>
      <c r="X5" s="1"/>
      <c r="Y5" s="1"/>
      <c r="Z5" s="1"/>
    </row>
    <row r="6" spans="1:26" ht="16.5" x14ac:dyDescent="0.15">
      <c r="A6" s="6">
        <v>4</v>
      </c>
      <c r="B6" s="6">
        <v>2019110306</v>
      </c>
      <c r="C6" s="6" t="s">
        <v>12</v>
      </c>
      <c r="D6" s="6" t="s">
        <v>119</v>
      </c>
      <c r="E6" s="6" t="s">
        <v>133</v>
      </c>
      <c r="F6" s="10">
        <f t="shared" si="0"/>
        <v>0.76</v>
      </c>
      <c r="G6" s="7"/>
      <c r="H6" s="6"/>
      <c r="I6" s="7"/>
      <c r="J6" s="6"/>
      <c r="K6" s="7" t="s">
        <v>143</v>
      </c>
      <c r="L6" s="6">
        <v>0.16</v>
      </c>
      <c r="M6" s="6"/>
      <c r="N6" s="6"/>
      <c r="O6" s="6" t="s">
        <v>134</v>
      </c>
      <c r="P6" s="6">
        <v>0.6</v>
      </c>
      <c r="Q6" s="6"/>
      <c r="R6" s="6"/>
      <c r="S6" s="1"/>
      <c r="T6" s="1"/>
      <c r="U6" s="1"/>
      <c r="V6" s="1"/>
      <c r="W6" s="1"/>
      <c r="X6" s="1"/>
      <c r="Y6" s="1"/>
      <c r="Z6" s="1"/>
    </row>
    <row r="7" spans="1:26" ht="16.5" x14ac:dyDescent="0.15">
      <c r="A7" s="6">
        <v>5</v>
      </c>
      <c r="B7" s="6">
        <v>2019110307</v>
      </c>
      <c r="C7" s="6" t="s">
        <v>13</v>
      </c>
      <c r="D7" s="6" t="s">
        <v>119</v>
      </c>
      <c r="E7" s="6" t="s">
        <v>133</v>
      </c>
      <c r="F7" s="10">
        <f t="shared" si="0"/>
        <v>1.6099999999999999</v>
      </c>
      <c r="G7" s="7"/>
      <c r="H7" s="6"/>
      <c r="I7" s="7"/>
      <c r="J7" s="6"/>
      <c r="K7" s="6" t="s">
        <v>145</v>
      </c>
      <c r="L7" s="6">
        <v>0.24</v>
      </c>
      <c r="M7" s="7" t="s">
        <v>144</v>
      </c>
      <c r="N7" s="7">
        <v>0.77</v>
      </c>
      <c r="O7" s="6" t="s">
        <v>134</v>
      </c>
      <c r="P7" s="6">
        <v>0.6</v>
      </c>
      <c r="Q7" s="6"/>
      <c r="R7" s="6"/>
      <c r="S7" s="1"/>
      <c r="T7" s="1"/>
      <c r="U7" s="1"/>
      <c r="V7" s="1"/>
      <c r="W7" s="1"/>
      <c r="X7" s="1"/>
      <c r="Y7" s="1"/>
      <c r="Z7" s="1"/>
    </row>
    <row r="8" spans="1:26" ht="16.5" x14ac:dyDescent="0.15">
      <c r="A8" s="6">
        <v>6</v>
      </c>
      <c r="B8" s="6">
        <v>2019110308</v>
      </c>
      <c r="C8" s="6" t="s">
        <v>14</v>
      </c>
      <c r="D8" s="6" t="s">
        <v>119</v>
      </c>
      <c r="E8" s="6" t="s">
        <v>133</v>
      </c>
      <c r="F8" s="10">
        <f t="shared" si="0"/>
        <v>1.835</v>
      </c>
      <c r="G8" s="7"/>
      <c r="H8" s="6"/>
      <c r="I8" s="7"/>
      <c r="J8" s="6"/>
      <c r="K8" s="6" t="s">
        <v>146</v>
      </c>
      <c r="L8" s="6">
        <v>0.5</v>
      </c>
      <c r="M8" s="7" t="s">
        <v>147</v>
      </c>
      <c r="N8" s="6">
        <v>0.93500000000000005</v>
      </c>
      <c r="O8" s="6" t="s">
        <v>140</v>
      </c>
      <c r="P8" s="6">
        <v>0.4</v>
      </c>
      <c r="Q8" s="6"/>
      <c r="R8" s="6"/>
      <c r="S8" s="1"/>
      <c r="T8" s="1"/>
      <c r="U8" s="1"/>
      <c r="V8" s="1"/>
      <c r="W8" s="1"/>
      <c r="X8" s="1"/>
      <c r="Y8" s="1"/>
      <c r="Z8" s="1"/>
    </row>
    <row r="9" spans="1:26" ht="16.5" x14ac:dyDescent="0.15">
      <c r="A9" s="6">
        <v>7</v>
      </c>
      <c r="B9" s="6">
        <v>2019110309</v>
      </c>
      <c r="C9" s="6" t="s">
        <v>15</v>
      </c>
      <c r="D9" s="6" t="s">
        <v>119</v>
      </c>
      <c r="E9" s="6" t="s">
        <v>133</v>
      </c>
      <c r="F9" s="10">
        <f t="shared" si="0"/>
        <v>0.56000000000000005</v>
      </c>
      <c r="G9" s="6"/>
      <c r="H9" s="6"/>
      <c r="I9" s="6"/>
      <c r="J9" s="6"/>
      <c r="K9" s="7" t="s">
        <v>143</v>
      </c>
      <c r="L9" s="6">
        <v>0.16</v>
      </c>
      <c r="M9" s="6"/>
      <c r="N9" s="6"/>
      <c r="O9" s="6" t="s">
        <v>140</v>
      </c>
      <c r="P9" s="6">
        <v>0.4</v>
      </c>
      <c r="Q9" s="6"/>
      <c r="R9" s="6"/>
      <c r="S9" s="1"/>
      <c r="T9" s="1"/>
      <c r="U9" s="1"/>
      <c r="V9" s="1"/>
      <c r="W9" s="1"/>
      <c r="X9" s="1"/>
      <c r="Y9" s="1"/>
      <c r="Z9" s="1"/>
    </row>
    <row r="10" spans="1:26" ht="16.5" x14ac:dyDescent="0.15">
      <c r="A10" s="6">
        <v>8</v>
      </c>
      <c r="B10" s="6">
        <v>2019110312</v>
      </c>
      <c r="C10" s="6" t="s">
        <v>16</v>
      </c>
      <c r="D10" s="6" t="s">
        <v>119</v>
      </c>
      <c r="E10" s="6" t="s">
        <v>133</v>
      </c>
      <c r="F10" s="10">
        <f t="shared" si="0"/>
        <v>2.8099999999999996</v>
      </c>
      <c r="G10" s="6"/>
      <c r="H10" s="6"/>
      <c r="I10" s="6"/>
      <c r="J10" s="6"/>
      <c r="K10" s="6" t="s">
        <v>149</v>
      </c>
      <c r="L10" s="6">
        <v>0.24</v>
      </c>
      <c r="M10" s="6" t="s">
        <v>148</v>
      </c>
      <c r="N10" s="6">
        <v>0.77</v>
      </c>
      <c r="O10" s="6" t="s">
        <v>134</v>
      </c>
      <c r="P10" s="6">
        <v>0.6</v>
      </c>
      <c r="Q10" s="6" t="s">
        <v>142</v>
      </c>
      <c r="R10" s="6">
        <v>1.2</v>
      </c>
      <c r="S10" s="1"/>
      <c r="T10" s="1"/>
      <c r="U10" s="1"/>
      <c r="V10" s="1"/>
      <c r="W10" s="1"/>
      <c r="X10" s="1"/>
      <c r="Y10" s="1"/>
      <c r="Z10" s="1"/>
    </row>
    <row r="11" spans="1:26" ht="16.5" x14ac:dyDescent="0.15">
      <c r="A11" s="6">
        <v>9</v>
      </c>
      <c r="B11" s="6">
        <v>2019110314</v>
      </c>
      <c r="C11" s="6" t="s">
        <v>17</v>
      </c>
      <c r="D11" s="6" t="s">
        <v>119</v>
      </c>
      <c r="E11" s="6" t="s">
        <v>133</v>
      </c>
      <c r="F11" s="10">
        <f t="shared" si="0"/>
        <v>0.8</v>
      </c>
      <c r="G11" s="6"/>
      <c r="H11" s="6"/>
      <c r="I11" s="6"/>
      <c r="J11" s="6"/>
      <c r="K11" s="7" t="s">
        <v>150</v>
      </c>
      <c r="L11" s="6">
        <v>0.2</v>
      </c>
      <c r="M11" s="6"/>
      <c r="N11" s="6"/>
      <c r="O11" s="6" t="s">
        <v>134</v>
      </c>
      <c r="P11" s="6">
        <v>0.6</v>
      </c>
      <c r="Q11" s="6"/>
      <c r="R11" s="6"/>
      <c r="S11" s="1"/>
      <c r="T11" s="1"/>
      <c r="U11" s="1"/>
      <c r="V11" s="1"/>
      <c r="W11" s="1"/>
      <c r="X11" s="1"/>
      <c r="Y11" s="1"/>
      <c r="Z11" s="1"/>
    </row>
    <row r="12" spans="1:26" ht="16.5" x14ac:dyDescent="0.15">
      <c r="A12" s="6">
        <v>10</v>
      </c>
      <c r="B12" s="6">
        <v>2019110316</v>
      </c>
      <c r="C12" s="6" t="s">
        <v>18</v>
      </c>
      <c r="D12" s="6" t="s">
        <v>119</v>
      </c>
      <c r="E12" s="6" t="s">
        <v>133</v>
      </c>
      <c r="F12" s="10">
        <f t="shared" si="0"/>
        <v>0.84</v>
      </c>
      <c r="G12" s="6"/>
      <c r="H12" s="6"/>
      <c r="I12" s="6"/>
      <c r="J12" s="6"/>
      <c r="K12" s="7" t="s">
        <v>151</v>
      </c>
      <c r="L12" s="6">
        <v>0.24</v>
      </c>
      <c r="M12" s="6"/>
      <c r="N12" s="6"/>
      <c r="O12" s="6" t="s">
        <v>134</v>
      </c>
      <c r="P12" s="6">
        <v>0.6</v>
      </c>
      <c r="Q12" s="6"/>
      <c r="R12" s="6"/>
      <c r="S12" s="1"/>
      <c r="T12" s="1"/>
      <c r="U12" s="1"/>
      <c r="V12" s="1"/>
      <c r="W12" s="1"/>
      <c r="X12" s="1"/>
      <c r="Y12" s="1"/>
      <c r="Z12" s="1"/>
    </row>
    <row r="13" spans="1:26" ht="16.5" x14ac:dyDescent="0.15">
      <c r="A13" s="6">
        <v>11</v>
      </c>
      <c r="B13" s="6">
        <v>2019110317</v>
      </c>
      <c r="C13" s="6" t="s">
        <v>19</v>
      </c>
      <c r="D13" s="6" t="s">
        <v>119</v>
      </c>
      <c r="E13" s="6" t="s">
        <v>133</v>
      </c>
      <c r="F13" s="10">
        <f t="shared" si="0"/>
        <v>1.17</v>
      </c>
      <c r="G13" s="6"/>
      <c r="H13" s="6"/>
      <c r="I13" s="6"/>
      <c r="J13" s="6"/>
      <c r="K13" s="7"/>
      <c r="L13" s="6"/>
      <c r="M13" s="6" t="s">
        <v>714</v>
      </c>
      <c r="N13" s="6">
        <v>0.77</v>
      </c>
      <c r="O13" s="6" t="s">
        <v>140</v>
      </c>
      <c r="P13" s="6">
        <v>0.4</v>
      </c>
      <c r="Q13" s="6"/>
      <c r="R13" s="6"/>
      <c r="S13" s="1"/>
      <c r="T13" s="1"/>
      <c r="U13" s="1"/>
      <c r="V13" s="1"/>
      <c r="W13" s="1"/>
      <c r="X13" s="1"/>
      <c r="Y13" s="1"/>
      <c r="Z13" s="1"/>
    </row>
    <row r="14" spans="1:26" ht="16.5" x14ac:dyDescent="0.15">
      <c r="A14" s="6">
        <v>12</v>
      </c>
      <c r="B14" s="6">
        <v>2019110318</v>
      </c>
      <c r="C14" s="6" t="s">
        <v>20</v>
      </c>
      <c r="D14" s="6" t="s">
        <v>119</v>
      </c>
      <c r="E14" s="6" t="s">
        <v>133</v>
      </c>
      <c r="F14" s="10">
        <f t="shared" si="0"/>
        <v>2.04</v>
      </c>
      <c r="G14" s="6"/>
      <c r="H14" s="6"/>
      <c r="I14" s="6"/>
      <c r="J14" s="6"/>
      <c r="K14" s="7" t="s">
        <v>152</v>
      </c>
      <c r="L14" s="6">
        <v>0.24</v>
      </c>
      <c r="M14" s="6"/>
      <c r="N14" s="6"/>
      <c r="O14" s="6" t="s">
        <v>134</v>
      </c>
      <c r="P14" s="6">
        <v>0.6</v>
      </c>
      <c r="Q14" s="6" t="s">
        <v>142</v>
      </c>
      <c r="R14" s="6">
        <v>1.2</v>
      </c>
      <c r="S14" s="1"/>
      <c r="T14" s="1"/>
      <c r="U14" s="1"/>
      <c r="V14" s="1"/>
      <c r="W14" s="1"/>
      <c r="X14" s="1"/>
      <c r="Y14" s="1"/>
      <c r="Z14" s="1"/>
    </row>
    <row r="15" spans="1:26" ht="16.5" x14ac:dyDescent="0.15">
      <c r="A15" s="6">
        <v>13</v>
      </c>
      <c r="B15" s="6">
        <v>2019110320</v>
      </c>
      <c r="C15" s="6" t="s">
        <v>21</v>
      </c>
      <c r="D15" s="6" t="s">
        <v>119</v>
      </c>
      <c r="E15" s="6" t="s">
        <v>133</v>
      </c>
      <c r="F15" s="10">
        <f t="shared" si="0"/>
        <v>0.76</v>
      </c>
      <c r="G15" s="6"/>
      <c r="H15" s="6"/>
      <c r="I15" s="6"/>
      <c r="J15" s="6"/>
      <c r="K15" s="7" t="s">
        <v>153</v>
      </c>
      <c r="L15" s="6">
        <v>0.16</v>
      </c>
      <c r="M15" s="6"/>
      <c r="N15" s="6"/>
      <c r="O15" s="6" t="s">
        <v>134</v>
      </c>
      <c r="P15" s="6">
        <v>0.6</v>
      </c>
      <c r="Q15" s="6"/>
      <c r="R15" s="6"/>
      <c r="S15" s="1"/>
      <c r="T15" s="1"/>
      <c r="U15" s="1"/>
      <c r="V15" s="1"/>
      <c r="W15" s="1"/>
      <c r="X15" s="1"/>
      <c r="Y15" s="1"/>
      <c r="Z15" s="1"/>
    </row>
    <row r="16" spans="1:26" ht="16.5" x14ac:dyDescent="0.15">
      <c r="A16" s="6">
        <v>14</v>
      </c>
      <c r="B16" s="6">
        <v>2019110324</v>
      </c>
      <c r="C16" s="6" t="s">
        <v>22</v>
      </c>
      <c r="D16" s="6" t="s">
        <v>119</v>
      </c>
      <c r="E16" s="6" t="s">
        <v>133</v>
      </c>
      <c r="F16" s="10">
        <f t="shared" si="0"/>
        <v>2.11</v>
      </c>
      <c r="G16" s="6" t="s">
        <v>155</v>
      </c>
      <c r="H16" s="6">
        <v>0.5</v>
      </c>
      <c r="I16" s="18"/>
      <c r="J16" s="18"/>
      <c r="K16" s="6" t="s">
        <v>145</v>
      </c>
      <c r="L16" s="6">
        <v>0.24</v>
      </c>
      <c r="M16" s="6" t="s">
        <v>154</v>
      </c>
      <c r="N16" s="6">
        <v>0.77</v>
      </c>
      <c r="O16" s="6" t="s">
        <v>134</v>
      </c>
      <c r="P16" s="6">
        <v>0.6</v>
      </c>
      <c r="Q16" s="6"/>
      <c r="R16" s="6"/>
      <c r="S16" s="1"/>
      <c r="T16" s="1"/>
      <c r="U16" s="1"/>
      <c r="V16" s="1"/>
      <c r="W16" s="1"/>
      <c r="X16" s="1"/>
      <c r="Y16" s="1"/>
      <c r="Z16" s="1"/>
    </row>
    <row r="17" spans="1:26" ht="16.5" x14ac:dyDescent="0.15">
      <c r="A17" s="6">
        <v>15</v>
      </c>
      <c r="B17" s="6">
        <v>2019110325</v>
      </c>
      <c r="C17" s="6" t="s">
        <v>23</v>
      </c>
      <c r="D17" s="6" t="s">
        <v>119</v>
      </c>
      <c r="E17" s="6" t="s">
        <v>133</v>
      </c>
      <c r="F17" s="10">
        <f t="shared" si="0"/>
        <v>0.84</v>
      </c>
      <c r="G17" s="6"/>
      <c r="H17" s="6"/>
      <c r="I17" s="6"/>
      <c r="J17" s="6"/>
      <c r="K17" s="7" t="s">
        <v>156</v>
      </c>
      <c r="L17" s="6">
        <v>0.24</v>
      </c>
      <c r="M17" s="6"/>
      <c r="N17" s="6"/>
      <c r="O17" s="6" t="s">
        <v>134</v>
      </c>
      <c r="P17" s="6">
        <v>0.6</v>
      </c>
      <c r="Q17" s="6"/>
      <c r="R17" s="6"/>
      <c r="S17" s="1"/>
      <c r="T17" s="1"/>
      <c r="U17" s="1"/>
      <c r="V17" s="1"/>
      <c r="W17" s="1"/>
      <c r="X17" s="1"/>
      <c r="Y17" s="1"/>
      <c r="Z17" s="1"/>
    </row>
    <row r="18" spans="1:26" ht="16.5" x14ac:dyDescent="0.15">
      <c r="A18" s="6">
        <v>16</v>
      </c>
      <c r="B18" s="6">
        <v>2019110326</v>
      </c>
      <c r="C18" s="6" t="s">
        <v>24</v>
      </c>
      <c r="D18" s="6" t="s">
        <v>119</v>
      </c>
      <c r="E18" s="6" t="s">
        <v>133</v>
      </c>
      <c r="F18" s="10">
        <f t="shared" si="0"/>
        <v>0.84</v>
      </c>
      <c r="G18" s="6"/>
      <c r="H18" s="6"/>
      <c r="I18" s="6"/>
      <c r="J18" s="6"/>
      <c r="K18" s="7" t="s">
        <v>156</v>
      </c>
      <c r="L18" s="6">
        <v>0.24</v>
      </c>
      <c r="M18" s="6"/>
      <c r="N18" s="6"/>
      <c r="O18" s="6" t="s">
        <v>134</v>
      </c>
      <c r="P18" s="6">
        <v>0.6</v>
      </c>
      <c r="Q18" s="6"/>
      <c r="R18" s="6"/>
      <c r="S18" s="1"/>
      <c r="T18" s="1"/>
      <c r="U18" s="1"/>
      <c r="V18" s="1"/>
      <c r="W18" s="1"/>
      <c r="X18" s="1"/>
      <c r="Y18" s="1"/>
      <c r="Z18" s="1"/>
    </row>
    <row r="19" spans="1:26" ht="16.5" x14ac:dyDescent="0.15">
      <c r="A19" s="6">
        <v>17</v>
      </c>
      <c r="B19" s="6">
        <v>2019110327</v>
      </c>
      <c r="C19" s="6" t="s">
        <v>25</v>
      </c>
      <c r="D19" s="6" t="s">
        <v>119</v>
      </c>
      <c r="E19" s="6" t="s">
        <v>133</v>
      </c>
      <c r="F19" s="10">
        <f t="shared" si="0"/>
        <v>1.9700000000000002</v>
      </c>
      <c r="G19" s="6"/>
      <c r="H19" s="6"/>
      <c r="I19" s="6"/>
      <c r="J19" s="6"/>
      <c r="K19" s="7" t="s">
        <v>157</v>
      </c>
      <c r="L19" s="6">
        <v>0.8</v>
      </c>
      <c r="M19" s="6" t="s">
        <v>720</v>
      </c>
      <c r="N19" s="6">
        <v>0.77</v>
      </c>
      <c r="O19" s="6" t="s">
        <v>140</v>
      </c>
      <c r="P19" s="6">
        <v>0.4</v>
      </c>
      <c r="Q19" s="6"/>
      <c r="R19" s="6"/>
      <c r="S19" s="1"/>
      <c r="T19" s="1"/>
      <c r="U19" s="1"/>
      <c r="V19" s="1"/>
      <c r="W19" s="1"/>
      <c r="X19" s="1"/>
      <c r="Y19" s="1"/>
      <c r="Z19" s="1"/>
    </row>
    <row r="20" spans="1:26" ht="16.5" x14ac:dyDescent="0.15">
      <c r="A20" s="6">
        <v>18</v>
      </c>
      <c r="B20" s="6">
        <v>2019110328</v>
      </c>
      <c r="C20" s="6" t="s">
        <v>26</v>
      </c>
      <c r="D20" s="6" t="s">
        <v>119</v>
      </c>
      <c r="E20" s="6" t="s">
        <v>133</v>
      </c>
      <c r="F20" s="10">
        <f t="shared" si="0"/>
        <v>2.04</v>
      </c>
      <c r="G20" s="6"/>
      <c r="H20" s="6"/>
      <c r="I20" s="6"/>
      <c r="J20" s="6"/>
      <c r="K20" s="7" t="s">
        <v>151</v>
      </c>
      <c r="L20" s="6">
        <v>0.24</v>
      </c>
      <c r="M20" s="6"/>
      <c r="N20" s="6"/>
      <c r="O20" s="6" t="s">
        <v>134</v>
      </c>
      <c r="P20" s="6">
        <v>0.6</v>
      </c>
      <c r="Q20" s="6" t="s">
        <v>158</v>
      </c>
      <c r="R20" s="6">
        <v>1.2</v>
      </c>
      <c r="S20" s="1"/>
      <c r="T20" s="1"/>
      <c r="U20" s="1"/>
      <c r="V20" s="1"/>
      <c r="W20" s="1"/>
      <c r="X20" s="1"/>
      <c r="Y20" s="1"/>
      <c r="Z20" s="1"/>
    </row>
    <row r="21" spans="1:26" ht="16.5" x14ac:dyDescent="0.15">
      <c r="A21" s="6">
        <v>19</v>
      </c>
      <c r="B21" s="6">
        <v>2019110329</v>
      </c>
      <c r="C21" s="6" t="s">
        <v>27</v>
      </c>
      <c r="D21" s="6" t="s">
        <v>119</v>
      </c>
      <c r="E21" s="6" t="s">
        <v>133</v>
      </c>
      <c r="F21" s="10">
        <f t="shared" si="0"/>
        <v>2.04</v>
      </c>
      <c r="G21" s="6"/>
      <c r="H21" s="6"/>
      <c r="I21" s="6"/>
      <c r="J21" s="6"/>
      <c r="K21" s="7" t="s">
        <v>159</v>
      </c>
      <c r="L21" s="6">
        <v>0.24</v>
      </c>
      <c r="M21" s="6"/>
      <c r="N21" s="6"/>
      <c r="O21" s="6" t="s">
        <v>134</v>
      </c>
      <c r="P21" s="6">
        <v>0.6</v>
      </c>
      <c r="Q21" s="6" t="s">
        <v>158</v>
      </c>
      <c r="R21" s="6">
        <v>1.2</v>
      </c>
      <c r="S21" s="1"/>
      <c r="T21" s="1"/>
      <c r="U21" s="1"/>
      <c r="V21" s="1"/>
      <c r="W21" s="1"/>
      <c r="X21" s="1"/>
      <c r="Y21" s="1"/>
      <c r="Z21" s="1"/>
    </row>
    <row r="22" spans="1:26" ht="16.5" x14ac:dyDescent="0.15">
      <c r="A22" s="6">
        <v>20</v>
      </c>
      <c r="B22" s="6">
        <v>2019110330</v>
      </c>
      <c r="C22" s="6" t="s">
        <v>28</v>
      </c>
      <c r="D22" s="6" t="s">
        <v>120</v>
      </c>
      <c r="E22" s="6" t="s">
        <v>133</v>
      </c>
      <c r="F22" s="10">
        <f t="shared" si="0"/>
        <v>1.1000000000000001</v>
      </c>
      <c r="G22" s="6"/>
      <c r="H22" s="6"/>
      <c r="I22" s="6"/>
      <c r="J22" s="6"/>
      <c r="K22" s="6" t="s">
        <v>160</v>
      </c>
      <c r="L22" s="6">
        <v>0.5</v>
      </c>
      <c r="M22" s="6"/>
      <c r="N22" s="6"/>
      <c r="O22" s="6" t="s">
        <v>134</v>
      </c>
      <c r="P22" s="6">
        <v>0.6</v>
      </c>
      <c r="Q22" s="6"/>
      <c r="R22" s="6"/>
      <c r="S22" s="1"/>
      <c r="T22" s="1"/>
      <c r="U22" s="1"/>
      <c r="V22" s="1"/>
      <c r="W22" s="1"/>
      <c r="X22" s="1"/>
      <c r="Y22" s="1"/>
      <c r="Z22" s="1"/>
    </row>
    <row r="23" spans="1:26" ht="16.5" x14ac:dyDescent="0.15">
      <c r="A23" s="6">
        <v>21</v>
      </c>
      <c r="B23" s="6">
        <v>2019110332</v>
      </c>
      <c r="C23" s="6" t="s">
        <v>29</v>
      </c>
      <c r="D23" s="6" t="s">
        <v>127</v>
      </c>
      <c r="E23" s="6" t="s">
        <v>133</v>
      </c>
      <c r="F23" s="10">
        <f t="shared" si="0"/>
        <v>1.6</v>
      </c>
      <c r="G23" s="11"/>
      <c r="H23" s="6"/>
      <c r="I23" s="6"/>
      <c r="J23" s="6"/>
      <c r="K23" s="7"/>
      <c r="L23" s="6"/>
      <c r="M23" s="6"/>
      <c r="N23" s="6"/>
      <c r="O23" s="6" t="s">
        <v>140</v>
      </c>
      <c r="P23" s="6">
        <v>0.4</v>
      </c>
      <c r="Q23" s="6" t="s">
        <v>158</v>
      </c>
      <c r="R23" s="6">
        <v>1.2</v>
      </c>
      <c r="S23" s="1"/>
      <c r="T23" s="1"/>
      <c r="U23" s="1"/>
      <c r="V23" s="1"/>
      <c r="W23" s="1"/>
      <c r="X23" s="1"/>
      <c r="Y23" s="1"/>
      <c r="Z23" s="1"/>
    </row>
    <row r="24" spans="1:26" ht="16.5" x14ac:dyDescent="0.15">
      <c r="A24" s="6">
        <v>22</v>
      </c>
      <c r="B24" s="6">
        <v>2019110338</v>
      </c>
      <c r="C24" s="6" t="s">
        <v>30</v>
      </c>
      <c r="D24" s="6" t="s">
        <v>127</v>
      </c>
      <c r="E24" s="6" t="s">
        <v>133</v>
      </c>
      <c r="F24" s="10">
        <f t="shared" si="0"/>
        <v>1.17</v>
      </c>
      <c r="G24" s="6"/>
      <c r="H24" s="6"/>
      <c r="I24" s="6"/>
      <c r="J24" s="6"/>
      <c r="K24" s="7"/>
      <c r="L24" s="6"/>
      <c r="M24" s="6" t="s">
        <v>161</v>
      </c>
      <c r="N24" s="6">
        <v>0.77</v>
      </c>
      <c r="O24" s="6" t="s">
        <v>140</v>
      </c>
      <c r="P24" s="6">
        <v>0.4</v>
      </c>
      <c r="Q24" s="6"/>
      <c r="R24" s="6"/>
      <c r="S24" s="1"/>
      <c r="T24" s="1"/>
      <c r="U24" s="1"/>
      <c r="V24" s="1"/>
      <c r="W24" s="1"/>
      <c r="X24" s="1"/>
      <c r="Y24" s="1"/>
      <c r="Z24" s="1"/>
    </row>
    <row r="25" spans="1:26" ht="16.5" x14ac:dyDescent="0.15">
      <c r="A25" s="6">
        <v>23</v>
      </c>
      <c r="B25" s="6">
        <v>2019110352</v>
      </c>
      <c r="C25" s="6" t="s">
        <v>31</v>
      </c>
      <c r="D25" s="6" t="s">
        <v>121</v>
      </c>
      <c r="E25" s="6" t="s">
        <v>133</v>
      </c>
      <c r="F25" s="10">
        <f t="shared" si="0"/>
        <v>2.6100000000000003</v>
      </c>
      <c r="G25" s="6"/>
      <c r="H25" s="6"/>
      <c r="I25" s="6"/>
      <c r="J25" s="6"/>
      <c r="K25" s="6" t="s">
        <v>162</v>
      </c>
      <c r="L25" s="6">
        <v>0.24</v>
      </c>
      <c r="M25" s="6" t="s">
        <v>163</v>
      </c>
      <c r="N25" s="6">
        <v>0.77</v>
      </c>
      <c r="O25" s="6" t="s">
        <v>140</v>
      </c>
      <c r="P25" s="6">
        <v>0.4</v>
      </c>
      <c r="Q25" s="6" t="s">
        <v>158</v>
      </c>
      <c r="R25" s="6">
        <v>1.2</v>
      </c>
      <c r="S25" s="1"/>
      <c r="T25" s="1"/>
      <c r="U25" s="1"/>
      <c r="V25" s="1"/>
      <c r="W25" s="1"/>
      <c r="X25" s="1"/>
      <c r="Y25" s="1"/>
      <c r="Z25" s="1"/>
    </row>
    <row r="26" spans="1:26" ht="16.5" x14ac:dyDescent="0.15">
      <c r="A26" s="6">
        <v>24</v>
      </c>
      <c r="B26" s="6">
        <v>2019110359</v>
      </c>
      <c r="C26" s="6" t="s">
        <v>32</v>
      </c>
      <c r="D26" s="6" t="s">
        <v>121</v>
      </c>
      <c r="E26" s="6" t="s">
        <v>133</v>
      </c>
      <c r="F26" s="10">
        <f t="shared" si="0"/>
        <v>2.37</v>
      </c>
      <c r="G26" s="6"/>
      <c r="H26" s="6"/>
      <c r="I26" s="6"/>
      <c r="J26" s="6"/>
      <c r="K26" s="6"/>
      <c r="L26" s="6"/>
      <c r="M26" s="6" t="s">
        <v>699</v>
      </c>
      <c r="N26" s="6">
        <v>0.77</v>
      </c>
      <c r="O26" s="6" t="s">
        <v>140</v>
      </c>
      <c r="P26" s="6">
        <v>0.4</v>
      </c>
      <c r="Q26" s="6" t="s">
        <v>158</v>
      </c>
      <c r="R26" s="6">
        <v>1.2</v>
      </c>
      <c r="S26" s="1"/>
      <c r="T26" s="1"/>
      <c r="U26" s="1"/>
      <c r="V26" s="1"/>
      <c r="W26" s="1"/>
      <c r="X26" s="1"/>
      <c r="Y26" s="1"/>
      <c r="Z26" s="1"/>
    </row>
    <row r="27" spans="1:26" ht="16.5" x14ac:dyDescent="0.15">
      <c r="A27" s="6">
        <v>25</v>
      </c>
      <c r="B27" s="6">
        <v>2019110343</v>
      </c>
      <c r="C27" s="6" t="s">
        <v>165</v>
      </c>
      <c r="D27" s="6" t="s">
        <v>121</v>
      </c>
      <c r="E27" s="6" t="s">
        <v>133</v>
      </c>
      <c r="F27" s="10">
        <f t="shared" si="0"/>
        <v>2.9699999999999998</v>
      </c>
      <c r="G27" s="6"/>
      <c r="H27" s="6"/>
      <c r="I27" s="6"/>
      <c r="J27" s="6"/>
      <c r="K27" s="6" t="s">
        <v>164</v>
      </c>
      <c r="L27" s="6">
        <v>0.6</v>
      </c>
      <c r="M27" s="6" t="s">
        <v>720</v>
      </c>
      <c r="N27" s="6">
        <v>0.77</v>
      </c>
      <c r="O27" s="6" t="s">
        <v>140</v>
      </c>
      <c r="P27" s="6">
        <v>0.4</v>
      </c>
      <c r="Q27" s="6" t="s">
        <v>158</v>
      </c>
      <c r="R27" s="6">
        <v>1.2</v>
      </c>
      <c r="S27" s="1"/>
      <c r="T27" s="1"/>
      <c r="U27" s="1"/>
      <c r="V27" s="1"/>
      <c r="W27" s="1"/>
      <c r="X27" s="1"/>
      <c r="Y27" s="1"/>
      <c r="Z27" s="1"/>
    </row>
    <row r="28" spans="1:26" ht="16.5" x14ac:dyDescent="0.15">
      <c r="A28" s="6">
        <v>26</v>
      </c>
      <c r="B28" s="6">
        <v>2019110353</v>
      </c>
      <c r="C28" s="6" t="s">
        <v>33</v>
      </c>
      <c r="D28" s="6" t="s">
        <v>121</v>
      </c>
      <c r="E28" s="6" t="s">
        <v>133</v>
      </c>
      <c r="F28" s="10">
        <f t="shared" si="0"/>
        <v>1.9350000000000001</v>
      </c>
      <c r="G28" s="6"/>
      <c r="H28" s="6"/>
      <c r="I28" s="6"/>
      <c r="J28" s="6"/>
      <c r="K28" s="6" t="s">
        <v>166</v>
      </c>
      <c r="L28" s="6">
        <v>0.6</v>
      </c>
      <c r="M28" s="6" t="s">
        <v>167</v>
      </c>
      <c r="N28" s="6">
        <v>0.93500000000000005</v>
      </c>
      <c r="O28" s="6" t="s">
        <v>140</v>
      </c>
      <c r="P28" s="6">
        <v>0.4</v>
      </c>
      <c r="Q28" s="6"/>
      <c r="R28" s="6"/>
      <c r="S28" s="1"/>
      <c r="T28" s="1"/>
      <c r="U28" s="1"/>
      <c r="V28" s="1"/>
      <c r="W28" s="1"/>
      <c r="X28" s="1"/>
      <c r="Y28" s="1"/>
      <c r="Z28" s="1"/>
    </row>
    <row r="29" spans="1:26" ht="16.5" x14ac:dyDescent="0.15">
      <c r="A29" s="6">
        <v>27</v>
      </c>
      <c r="B29" s="6">
        <v>2019110342</v>
      </c>
      <c r="C29" s="6" t="s">
        <v>34</v>
      </c>
      <c r="D29" s="6" t="s">
        <v>121</v>
      </c>
      <c r="E29" s="6" t="s">
        <v>133</v>
      </c>
      <c r="F29" s="10">
        <f t="shared" si="0"/>
        <v>1.835</v>
      </c>
      <c r="G29" s="6"/>
      <c r="H29" s="6"/>
      <c r="I29" s="6"/>
      <c r="J29" s="6"/>
      <c r="K29" s="6" t="s">
        <v>169</v>
      </c>
      <c r="L29" s="6">
        <v>0.5</v>
      </c>
      <c r="M29" s="6" t="s">
        <v>168</v>
      </c>
      <c r="N29" s="6">
        <v>0.93500000000000005</v>
      </c>
      <c r="O29" s="6" t="s">
        <v>140</v>
      </c>
      <c r="P29" s="6">
        <v>0.4</v>
      </c>
      <c r="Q29" s="6"/>
      <c r="R29" s="6"/>
      <c r="S29" s="1"/>
      <c r="T29" s="1"/>
      <c r="U29" s="1"/>
      <c r="V29" s="1"/>
      <c r="W29" s="1"/>
      <c r="X29" s="1"/>
      <c r="Y29" s="1"/>
      <c r="Z29" s="1"/>
    </row>
    <row r="30" spans="1:26" ht="16.5" x14ac:dyDescent="0.15">
      <c r="A30" s="6">
        <v>28</v>
      </c>
      <c r="B30" s="6">
        <v>2019110346</v>
      </c>
      <c r="C30" s="6" t="s">
        <v>35</v>
      </c>
      <c r="D30" s="6" t="s">
        <v>121</v>
      </c>
      <c r="E30" s="6" t="s">
        <v>133</v>
      </c>
      <c r="F30" s="10">
        <f t="shared" si="0"/>
        <v>2.1</v>
      </c>
      <c r="G30" s="6"/>
      <c r="H30" s="6"/>
      <c r="I30" s="6"/>
      <c r="J30" s="6"/>
      <c r="K30" s="6" t="s">
        <v>170</v>
      </c>
      <c r="L30" s="6">
        <v>0.5</v>
      </c>
      <c r="M30" s="6"/>
      <c r="N30" s="6"/>
      <c r="O30" s="6" t="s">
        <v>140</v>
      </c>
      <c r="P30" s="6">
        <v>0.4</v>
      </c>
      <c r="Q30" s="6" t="s">
        <v>158</v>
      </c>
      <c r="R30" s="6">
        <v>1.2</v>
      </c>
      <c r="S30" s="1"/>
      <c r="T30" s="1"/>
      <c r="U30" s="1"/>
      <c r="V30" s="1"/>
      <c r="W30" s="1"/>
      <c r="X30" s="1"/>
      <c r="Y30" s="1"/>
      <c r="Z30" s="1"/>
    </row>
    <row r="31" spans="1:26" ht="16.5" x14ac:dyDescent="0.15">
      <c r="A31" s="6">
        <v>29</v>
      </c>
      <c r="B31" s="6">
        <v>2019110341</v>
      </c>
      <c r="C31" s="6" t="s">
        <v>36</v>
      </c>
      <c r="D31" s="6" t="s">
        <v>121</v>
      </c>
      <c r="E31" s="6" t="s">
        <v>133</v>
      </c>
      <c r="F31" s="10">
        <f t="shared" si="0"/>
        <v>1.8399999999999999</v>
      </c>
      <c r="G31" s="6"/>
      <c r="H31" s="6"/>
      <c r="I31" s="6"/>
      <c r="J31" s="6"/>
      <c r="K31" s="6" t="s">
        <v>171</v>
      </c>
      <c r="L31" s="6">
        <v>0.24</v>
      </c>
      <c r="M31" s="6"/>
      <c r="N31" s="6"/>
      <c r="O31" s="6" t="s">
        <v>140</v>
      </c>
      <c r="P31" s="6">
        <v>0.4</v>
      </c>
      <c r="Q31" s="6" t="s">
        <v>158</v>
      </c>
      <c r="R31" s="6">
        <v>1.2</v>
      </c>
      <c r="S31" s="1"/>
      <c r="T31" s="1"/>
      <c r="U31" s="1"/>
      <c r="V31" s="1"/>
      <c r="W31" s="1"/>
      <c r="X31" s="1"/>
      <c r="Y31" s="1"/>
      <c r="Z31" s="1"/>
    </row>
    <row r="32" spans="1:26" ht="16.5" x14ac:dyDescent="0.15">
      <c r="A32" s="6">
        <v>30</v>
      </c>
      <c r="B32" s="6">
        <v>2019110337</v>
      </c>
      <c r="C32" s="6" t="s">
        <v>37</v>
      </c>
      <c r="D32" s="6" t="s">
        <v>121</v>
      </c>
      <c r="E32" s="6" t="s">
        <v>133</v>
      </c>
      <c r="F32" s="10">
        <f t="shared" si="0"/>
        <v>1.17</v>
      </c>
      <c r="G32" s="6"/>
      <c r="H32" s="6"/>
      <c r="I32" s="6"/>
      <c r="J32" s="6"/>
      <c r="K32" s="7"/>
      <c r="L32" s="6"/>
      <c r="M32" s="6" t="s">
        <v>172</v>
      </c>
      <c r="N32" s="6">
        <v>0.77</v>
      </c>
      <c r="O32" s="6" t="s">
        <v>140</v>
      </c>
      <c r="P32" s="6">
        <v>0.4</v>
      </c>
      <c r="Q32" s="6"/>
      <c r="R32" s="6"/>
      <c r="S32" s="1"/>
      <c r="T32" s="1"/>
      <c r="U32" s="1"/>
      <c r="V32" s="1"/>
      <c r="W32" s="1"/>
      <c r="X32" s="1"/>
      <c r="Y32" s="1"/>
      <c r="Z32" s="1"/>
    </row>
    <row r="33" spans="1:26" ht="16.5" x14ac:dyDescent="0.15">
      <c r="A33" s="6">
        <v>31</v>
      </c>
      <c r="B33" s="6">
        <v>2019110350</v>
      </c>
      <c r="C33" s="6" t="s">
        <v>38</v>
      </c>
      <c r="D33" s="6" t="s">
        <v>121</v>
      </c>
      <c r="E33" s="6" t="s">
        <v>133</v>
      </c>
      <c r="F33" s="10">
        <f t="shared" si="0"/>
        <v>0.4</v>
      </c>
      <c r="G33" s="6"/>
      <c r="H33" s="6"/>
      <c r="I33" s="6"/>
      <c r="J33" s="6"/>
      <c r="K33" s="7"/>
      <c r="L33" s="6"/>
      <c r="M33" s="6"/>
      <c r="N33" s="6"/>
      <c r="O33" s="6" t="s">
        <v>140</v>
      </c>
      <c r="P33" s="6">
        <v>0.4</v>
      </c>
      <c r="Q33" s="6"/>
      <c r="R33" s="6"/>
      <c r="S33" s="1"/>
      <c r="T33" s="1"/>
      <c r="U33" s="1"/>
      <c r="V33" s="1"/>
      <c r="W33" s="1"/>
      <c r="X33" s="1"/>
      <c r="Y33" s="1"/>
      <c r="Z33" s="1"/>
    </row>
    <row r="34" spans="1:26" ht="16.5" x14ac:dyDescent="0.15">
      <c r="A34" s="6">
        <v>32</v>
      </c>
      <c r="B34" s="6">
        <v>2019110372</v>
      </c>
      <c r="C34" s="6" t="s">
        <v>39</v>
      </c>
      <c r="D34" s="6" t="s">
        <v>128</v>
      </c>
      <c r="E34" s="6" t="s">
        <v>133</v>
      </c>
      <c r="F34" s="10">
        <f t="shared" si="0"/>
        <v>1.5350000000000001</v>
      </c>
      <c r="G34" s="8"/>
      <c r="H34" s="8"/>
      <c r="I34" s="8"/>
      <c r="J34" s="8"/>
      <c r="K34" s="9"/>
      <c r="L34" s="8"/>
      <c r="M34" s="8" t="s">
        <v>236</v>
      </c>
      <c r="N34" s="8">
        <v>0.93500000000000005</v>
      </c>
      <c r="O34" s="8" t="s">
        <v>225</v>
      </c>
      <c r="P34" s="8">
        <v>0.6</v>
      </c>
      <c r="Q34" s="8"/>
      <c r="R34" s="8"/>
      <c r="S34" s="1"/>
      <c r="T34" s="1"/>
      <c r="U34" s="1"/>
      <c r="V34" s="1"/>
      <c r="W34" s="1"/>
      <c r="X34" s="1"/>
      <c r="Y34" s="1"/>
      <c r="Z34" s="1"/>
    </row>
    <row r="35" spans="1:26" ht="16.5" x14ac:dyDescent="0.15">
      <c r="A35" s="6">
        <v>33</v>
      </c>
      <c r="B35" s="6">
        <v>2019110367</v>
      </c>
      <c r="C35" s="6" t="s">
        <v>40</v>
      </c>
      <c r="D35" s="6" t="s">
        <v>128</v>
      </c>
      <c r="E35" s="6" t="s">
        <v>133</v>
      </c>
      <c r="F35" s="10">
        <f t="shared" si="0"/>
        <v>1.5350000000000001</v>
      </c>
      <c r="G35" s="8"/>
      <c r="H35" s="8"/>
      <c r="I35" s="8"/>
      <c r="J35" s="8"/>
      <c r="K35" s="9"/>
      <c r="L35" s="8"/>
      <c r="M35" s="8" t="s">
        <v>168</v>
      </c>
      <c r="N35" s="8">
        <v>0.93500000000000005</v>
      </c>
      <c r="O35" s="8" t="s">
        <v>225</v>
      </c>
      <c r="P35" s="8">
        <v>0.6</v>
      </c>
      <c r="Q35" s="8"/>
      <c r="R35" s="8"/>
      <c r="S35" s="1"/>
      <c r="T35" s="1"/>
      <c r="U35" s="1"/>
      <c r="V35" s="1"/>
      <c r="W35" s="1"/>
      <c r="X35" s="1"/>
      <c r="Y35" s="1"/>
      <c r="Z35" s="1"/>
    </row>
    <row r="36" spans="1:26" ht="16.5" x14ac:dyDescent="0.15">
      <c r="A36" s="6">
        <v>34</v>
      </c>
      <c r="B36" s="6">
        <v>2019110373</v>
      </c>
      <c r="C36" s="6" t="s">
        <v>41</v>
      </c>
      <c r="D36" s="6" t="s">
        <v>122</v>
      </c>
      <c r="E36" s="6" t="s">
        <v>133</v>
      </c>
      <c r="F36" s="10">
        <f t="shared" si="0"/>
        <v>1.37</v>
      </c>
      <c r="G36" s="8"/>
      <c r="H36" s="8"/>
      <c r="I36" s="8"/>
      <c r="J36" s="8"/>
      <c r="K36" s="9"/>
      <c r="L36" s="8"/>
      <c r="M36" s="8" t="s">
        <v>188</v>
      </c>
      <c r="N36" s="8">
        <v>0.77</v>
      </c>
      <c r="O36" s="8" t="s">
        <v>225</v>
      </c>
      <c r="P36" s="8">
        <v>0.6</v>
      </c>
      <c r="Q36" s="8"/>
      <c r="R36" s="8"/>
      <c r="S36" s="1"/>
      <c r="T36" s="1"/>
      <c r="U36" s="1"/>
      <c r="V36" s="1"/>
      <c r="W36" s="1"/>
      <c r="X36" s="1"/>
      <c r="Y36" s="1"/>
      <c r="Z36" s="1"/>
    </row>
    <row r="37" spans="1:26" ht="16.5" x14ac:dyDescent="0.15">
      <c r="A37" s="6">
        <v>35</v>
      </c>
      <c r="B37" s="6">
        <v>2019110362</v>
      </c>
      <c r="C37" s="6" t="s">
        <v>42</v>
      </c>
      <c r="D37" s="6" t="s">
        <v>122</v>
      </c>
      <c r="E37" s="6" t="s">
        <v>133</v>
      </c>
      <c r="F37" s="10">
        <f t="shared" si="0"/>
        <v>0.4</v>
      </c>
      <c r="G37" s="8"/>
      <c r="H37" s="8"/>
      <c r="I37" s="8"/>
      <c r="J37" s="8"/>
      <c r="K37" s="9"/>
      <c r="L37" s="8"/>
      <c r="M37" s="8"/>
      <c r="N37" s="8"/>
      <c r="O37" s="8" t="s">
        <v>226</v>
      </c>
      <c r="P37" s="8">
        <v>0.4</v>
      </c>
      <c r="Q37" s="8"/>
      <c r="R37" s="8"/>
      <c r="S37" s="1"/>
      <c r="T37" s="1"/>
      <c r="U37" s="1"/>
      <c r="V37" s="1"/>
      <c r="W37" s="1"/>
      <c r="X37" s="1"/>
      <c r="Y37" s="1"/>
      <c r="Z37" s="1"/>
    </row>
    <row r="38" spans="1:26" ht="16.5" x14ac:dyDescent="0.15">
      <c r="A38" s="6">
        <v>36</v>
      </c>
      <c r="B38" s="6">
        <v>2019110368</v>
      </c>
      <c r="C38" s="6" t="s">
        <v>725</v>
      </c>
      <c r="D38" s="6" t="s">
        <v>122</v>
      </c>
      <c r="E38" s="6" t="s">
        <v>133</v>
      </c>
      <c r="F38" s="10">
        <f t="shared" si="0"/>
        <v>1.6</v>
      </c>
      <c r="G38" s="8"/>
      <c r="H38" s="8"/>
      <c r="I38" s="8"/>
      <c r="J38" s="8"/>
      <c r="K38" s="9"/>
      <c r="L38" s="8"/>
      <c r="M38" s="8"/>
      <c r="N38" s="8"/>
      <c r="O38" s="8" t="s">
        <v>226</v>
      </c>
      <c r="P38" s="8">
        <v>0.4</v>
      </c>
      <c r="Q38" s="8" t="s">
        <v>227</v>
      </c>
      <c r="R38" s="8">
        <v>1.2</v>
      </c>
      <c r="S38" s="1"/>
      <c r="T38" s="1"/>
      <c r="U38" s="1"/>
      <c r="V38" s="1"/>
      <c r="W38" s="1"/>
      <c r="X38" s="1"/>
      <c r="Y38" s="1"/>
      <c r="Z38" s="1"/>
    </row>
    <row r="39" spans="1:26" ht="16.5" x14ac:dyDescent="0.15">
      <c r="A39" s="6">
        <v>37</v>
      </c>
      <c r="B39" s="6">
        <v>2019110376</v>
      </c>
      <c r="C39" s="6" t="s">
        <v>43</v>
      </c>
      <c r="D39" s="6" t="s">
        <v>122</v>
      </c>
      <c r="E39" s="6" t="s">
        <v>133</v>
      </c>
      <c r="F39" s="10">
        <f t="shared" si="0"/>
        <v>2.37</v>
      </c>
      <c r="G39" s="8"/>
      <c r="H39" s="8"/>
      <c r="I39" s="8"/>
      <c r="J39" s="8"/>
      <c r="K39" s="9"/>
      <c r="L39" s="8"/>
      <c r="M39" s="8" t="s">
        <v>717</v>
      </c>
      <c r="N39" s="8">
        <v>0.77</v>
      </c>
      <c r="O39" s="8" t="s">
        <v>226</v>
      </c>
      <c r="P39" s="8">
        <v>0.4</v>
      </c>
      <c r="Q39" s="8" t="s">
        <v>227</v>
      </c>
      <c r="R39" s="8">
        <v>1.2</v>
      </c>
      <c r="S39" s="1"/>
      <c r="T39" s="1"/>
      <c r="U39" s="1"/>
      <c r="V39" s="1"/>
      <c r="W39" s="1"/>
      <c r="X39" s="1"/>
      <c r="Y39" s="1"/>
      <c r="Z39" s="1"/>
    </row>
    <row r="40" spans="1:26" ht="16.5" x14ac:dyDescent="0.15">
      <c r="A40" s="6">
        <v>38</v>
      </c>
      <c r="B40" s="6">
        <v>20191109387</v>
      </c>
      <c r="C40" s="6" t="s">
        <v>44</v>
      </c>
      <c r="D40" s="6" t="s">
        <v>122</v>
      </c>
      <c r="E40" s="6" t="s">
        <v>133</v>
      </c>
      <c r="F40" s="10">
        <f t="shared" si="0"/>
        <v>1.6</v>
      </c>
      <c r="G40" s="8"/>
      <c r="H40" s="8"/>
      <c r="I40" s="8"/>
      <c r="J40" s="8"/>
      <c r="K40" s="9"/>
      <c r="L40" s="8"/>
      <c r="M40" s="8"/>
      <c r="N40" s="8"/>
      <c r="O40" s="8" t="s">
        <v>226</v>
      </c>
      <c r="P40" s="8">
        <v>0.4</v>
      </c>
      <c r="Q40" s="8" t="s">
        <v>227</v>
      </c>
      <c r="R40" s="8">
        <v>1.2</v>
      </c>
      <c r="S40" s="1"/>
      <c r="T40" s="1"/>
      <c r="U40" s="1"/>
      <c r="V40" s="1"/>
      <c r="W40" s="1"/>
      <c r="X40" s="1"/>
      <c r="Y40" s="1"/>
      <c r="Z40" s="1"/>
    </row>
    <row r="41" spans="1:26" ht="16.5" x14ac:dyDescent="0.15">
      <c r="A41" s="6">
        <v>39</v>
      </c>
      <c r="B41" s="6">
        <v>2019110383</v>
      </c>
      <c r="C41" s="6" t="s">
        <v>45</v>
      </c>
      <c r="D41" s="6" t="s">
        <v>122</v>
      </c>
      <c r="E41" s="6" t="s">
        <v>133</v>
      </c>
      <c r="F41" s="10">
        <f t="shared" si="0"/>
        <v>0.6</v>
      </c>
      <c r="G41" s="8"/>
      <c r="H41" s="8"/>
      <c r="I41" s="8"/>
      <c r="J41" s="8"/>
      <c r="K41" s="9"/>
      <c r="L41" s="8"/>
      <c r="M41" s="8"/>
      <c r="N41" s="8"/>
      <c r="O41" s="8" t="s">
        <v>225</v>
      </c>
      <c r="P41" s="8">
        <v>0.6</v>
      </c>
      <c r="Q41" s="8"/>
      <c r="R41" s="8"/>
      <c r="S41" s="1"/>
      <c r="T41" s="1"/>
      <c r="U41" s="1"/>
      <c r="V41" s="1"/>
      <c r="W41" s="1"/>
      <c r="X41" s="1"/>
      <c r="Y41" s="1"/>
      <c r="Z41" s="1"/>
    </row>
    <row r="42" spans="1:26" ht="16.5" x14ac:dyDescent="0.15">
      <c r="A42" s="6">
        <v>40</v>
      </c>
      <c r="B42" s="6">
        <v>2019110384</v>
      </c>
      <c r="C42" s="6" t="s">
        <v>46</v>
      </c>
      <c r="D42" s="6" t="s">
        <v>122</v>
      </c>
      <c r="E42" s="6" t="s">
        <v>133</v>
      </c>
      <c r="F42" s="10">
        <f t="shared" si="0"/>
        <v>1.7999999999999998</v>
      </c>
      <c r="G42" s="8"/>
      <c r="H42" s="8"/>
      <c r="I42" s="8"/>
      <c r="J42" s="8"/>
      <c r="K42" s="9"/>
      <c r="L42" s="8"/>
      <c r="M42" s="8"/>
      <c r="N42" s="8"/>
      <c r="O42" s="8" t="s">
        <v>225</v>
      </c>
      <c r="P42" s="8">
        <v>0.6</v>
      </c>
      <c r="Q42" s="8" t="s">
        <v>227</v>
      </c>
      <c r="R42" s="8">
        <v>1.2</v>
      </c>
      <c r="S42" s="1"/>
      <c r="T42" s="1"/>
      <c r="U42" s="1"/>
      <c r="V42" s="1"/>
      <c r="W42" s="1"/>
      <c r="X42" s="1"/>
      <c r="Y42" s="1"/>
      <c r="Z42" s="1"/>
    </row>
    <row r="43" spans="1:26" ht="16.5" x14ac:dyDescent="0.15">
      <c r="A43" s="6">
        <v>41</v>
      </c>
      <c r="B43" s="6">
        <v>2019110361</v>
      </c>
      <c r="C43" s="6" t="s">
        <v>47</v>
      </c>
      <c r="D43" s="6" t="s">
        <v>122</v>
      </c>
      <c r="E43" s="6" t="s">
        <v>133</v>
      </c>
      <c r="F43" s="10">
        <f t="shared" si="0"/>
        <v>0.76</v>
      </c>
      <c r="G43" s="8"/>
      <c r="H43" s="8"/>
      <c r="I43" s="8"/>
      <c r="J43" s="8"/>
      <c r="K43" s="9" t="s">
        <v>235</v>
      </c>
      <c r="L43" s="8">
        <v>0.16</v>
      </c>
      <c r="M43" s="8"/>
      <c r="N43" s="8"/>
      <c r="O43" s="8" t="s">
        <v>225</v>
      </c>
      <c r="P43" s="8">
        <v>0.6</v>
      </c>
      <c r="Q43" s="8"/>
      <c r="R43" s="8"/>
      <c r="S43" s="1"/>
      <c r="T43" s="1"/>
      <c r="U43" s="1"/>
      <c r="V43" s="1"/>
      <c r="W43" s="1"/>
      <c r="X43" s="1"/>
      <c r="Y43" s="1"/>
      <c r="Z43" s="1"/>
    </row>
    <row r="44" spans="1:26" ht="16.5" x14ac:dyDescent="0.15">
      <c r="A44" s="6">
        <v>42</v>
      </c>
      <c r="B44" s="6">
        <v>2019110363</v>
      </c>
      <c r="C44" s="6" t="s">
        <v>48</v>
      </c>
      <c r="D44" s="6" t="s">
        <v>122</v>
      </c>
      <c r="E44" s="6" t="s">
        <v>133</v>
      </c>
      <c r="F44" s="10">
        <f t="shared" si="0"/>
        <v>0.6</v>
      </c>
      <c r="G44" s="8"/>
      <c r="H44" s="8"/>
      <c r="I44" s="8"/>
      <c r="J44" s="8"/>
      <c r="K44" s="9"/>
      <c r="L44" s="8"/>
      <c r="M44" s="8"/>
      <c r="N44" s="8"/>
      <c r="O44" s="8" t="s">
        <v>225</v>
      </c>
      <c r="P44" s="8">
        <v>0.6</v>
      </c>
      <c r="Q44" s="8"/>
      <c r="R44" s="8"/>
      <c r="S44" s="1"/>
      <c r="T44" s="1"/>
      <c r="U44" s="1"/>
      <c r="V44" s="1"/>
      <c r="W44" s="1"/>
      <c r="X44" s="1"/>
      <c r="Y44" s="1"/>
      <c r="Z44" s="1"/>
    </row>
    <row r="45" spans="1:26" ht="16.5" x14ac:dyDescent="0.15">
      <c r="A45" s="6">
        <v>43</v>
      </c>
      <c r="B45" s="6">
        <v>2019110364</v>
      </c>
      <c r="C45" s="6" t="s">
        <v>49</v>
      </c>
      <c r="D45" s="6" t="s">
        <v>122</v>
      </c>
      <c r="E45" s="6" t="s">
        <v>133</v>
      </c>
      <c r="F45" s="10">
        <f t="shared" si="0"/>
        <v>1</v>
      </c>
      <c r="G45" s="8"/>
      <c r="H45" s="8"/>
      <c r="I45" s="8"/>
      <c r="J45" s="8"/>
      <c r="K45" s="9" t="s">
        <v>228</v>
      </c>
      <c r="L45" s="8">
        <v>0.4</v>
      </c>
      <c r="M45" s="8"/>
      <c r="N45" s="8"/>
      <c r="O45" s="8" t="s">
        <v>225</v>
      </c>
      <c r="P45" s="8">
        <v>0.6</v>
      </c>
      <c r="Q45" s="8"/>
      <c r="R45" s="8"/>
      <c r="S45" s="1"/>
      <c r="T45" s="1"/>
      <c r="U45" s="1"/>
      <c r="V45" s="1"/>
      <c r="W45" s="1"/>
      <c r="X45" s="1"/>
      <c r="Y45" s="1"/>
      <c r="Z45" s="1"/>
    </row>
    <row r="46" spans="1:26" ht="16.5" x14ac:dyDescent="0.15">
      <c r="A46" s="6">
        <v>44</v>
      </c>
      <c r="B46" s="6">
        <v>2019110378</v>
      </c>
      <c r="C46" s="6" t="s">
        <v>50</v>
      </c>
      <c r="D46" s="6" t="s">
        <v>122</v>
      </c>
      <c r="E46" s="6" t="s">
        <v>133</v>
      </c>
      <c r="F46" s="10">
        <f t="shared" si="0"/>
        <v>2.2000000000000002</v>
      </c>
      <c r="G46" s="8"/>
      <c r="H46" s="8"/>
      <c r="I46" s="8"/>
      <c r="J46" s="8"/>
      <c r="K46" s="9" t="s">
        <v>228</v>
      </c>
      <c r="L46" s="8">
        <v>0.4</v>
      </c>
      <c r="M46" s="8"/>
      <c r="N46" s="8"/>
      <c r="O46" s="8" t="s">
        <v>225</v>
      </c>
      <c r="P46" s="8">
        <v>0.6</v>
      </c>
      <c r="Q46" s="8" t="s">
        <v>227</v>
      </c>
      <c r="R46" s="8">
        <v>1.2</v>
      </c>
      <c r="S46" s="1"/>
      <c r="T46" s="1"/>
      <c r="U46" s="1"/>
      <c r="V46" s="1"/>
      <c r="W46" s="1"/>
      <c r="X46" s="1"/>
      <c r="Y46" s="1"/>
      <c r="Z46" s="1"/>
    </row>
    <row r="47" spans="1:26" ht="16.5" x14ac:dyDescent="0.15">
      <c r="A47" s="6">
        <v>45</v>
      </c>
      <c r="B47" s="6">
        <v>2019110371</v>
      </c>
      <c r="C47" s="6" t="s">
        <v>51</v>
      </c>
      <c r="D47" s="6" t="s">
        <v>122</v>
      </c>
      <c r="E47" s="6" t="s">
        <v>133</v>
      </c>
      <c r="F47" s="10">
        <f t="shared" si="0"/>
        <v>1.7999999999999998</v>
      </c>
      <c r="G47" s="8"/>
      <c r="H47" s="8"/>
      <c r="I47" s="8"/>
      <c r="J47" s="8"/>
      <c r="K47" s="9"/>
      <c r="L47" s="8"/>
      <c r="M47" s="8"/>
      <c r="N47" s="8"/>
      <c r="O47" s="8" t="s">
        <v>225</v>
      </c>
      <c r="P47" s="8">
        <v>0.6</v>
      </c>
      <c r="Q47" s="8" t="s">
        <v>227</v>
      </c>
      <c r="R47" s="8">
        <v>1.2</v>
      </c>
      <c r="S47" s="1"/>
      <c r="T47" s="1"/>
      <c r="U47" s="1"/>
      <c r="V47" s="1"/>
      <c r="W47" s="1"/>
      <c r="X47" s="1"/>
      <c r="Y47" s="1"/>
      <c r="Z47" s="1"/>
    </row>
    <row r="48" spans="1:26" ht="16.5" x14ac:dyDescent="0.15">
      <c r="A48" s="6">
        <v>46</v>
      </c>
      <c r="B48" s="6">
        <v>2019110369</v>
      </c>
      <c r="C48" s="6" t="s">
        <v>52</v>
      </c>
      <c r="D48" s="6" t="s">
        <v>122</v>
      </c>
      <c r="E48" s="6" t="s">
        <v>133</v>
      </c>
      <c r="F48" s="10">
        <f t="shared" si="0"/>
        <v>1.7999999999999998</v>
      </c>
      <c r="G48" s="8"/>
      <c r="H48" s="8"/>
      <c r="I48" s="8"/>
      <c r="J48" s="8"/>
      <c r="K48" s="9"/>
      <c r="L48" s="8"/>
      <c r="M48" s="8"/>
      <c r="N48" s="8"/>
      <c r="O48" s="8" t="s">
        <v>225</v>
      </c>
      <c r="P48" s="8">
        <v>0.6</v>
      </c>
      <c r="Q48" s="8" t="s">
        <v>227</v>
      </c>
      <c r="R48" s="8">
        <v>1.2</v>
      </c>
      <c r="S48" s="1"/>
      <c r="T48" s="1"/>
      <c r="U48" s="1"/>
      <c r="V48" s="1"/>
      <c r="W48" s="1"/>
      <c r="X48" s="1"/>
      <c r="Y48" s="1"/>
      <c r="Z48" s="1"/>
    </row>
    <row r="49" spans="1:26" ht="16.5" x14ac:dyDescent="0.15">
      <c r="A49" s="6">
        <v>47</v>
      </c>
      <c r="B49" s="6">
        <v>2019110386</v>
      </c>
      <c r="C49" s="6" t="s">
        <v>53</v>
      </c>
      <c r="D49" s="6" t="s">
        <v>122</v>
      </c>
      <c r="E49" s="6" t="s">
        <v>133</v>
      </c>
      <c r="F49" s="10">
        <f t="shared" si="0"/>
        <v>1.7999999999999998</v>
      </c>
      <c r="G49" s="8"/>
      <c r="H49" s="8"/>
      <c r="I49" s="8"/>
      <c r="J49" s="8"/>
      <c r="K49" s="9"/>
      <c r="L49" s="8"/>
      <c r="M49" s="8"/>
      <c r="N49" s="8"/>
      <c r="O49" s="8" t="s">
        <v>225</v>
      </c>
      <c r="P49" s="8">
        <v>0.6</v>
      </c>
      <c r="Q49" s="8" t="s">
        <v>227</v>
      </c>
      <c r="R49" s="8">
        <v>1.2</v>
      </c>
      <c r="S49" s="1"/>
      <c r="T49" s="1"/>
      <c r="U49" s="1"/>
      <c r="V49" s="1"/>
      <c r="W49" s="1"/>
      <c r="X49" s="1"/>
      <c r="Y49" s="1"/>
      <c r="Z49" s="1"/>
    </row>
    <row r="50" spans="1:26" ht="16.5" x14ac:dyDescent="0.15">
      <c r="A50" s="6">
        <v>48</v>
      </c>
      <c r="B50" s="6">
        <v>2019110381</v>
      </c>
      <c r="C50" s="6" t="s">
        <v>54</v>
      </c>
      <c r="D50" s="6" t="s">
        <v>122</v>
      </c>
      <c r="E50" s="6" t="s">
        <v>133</v>
      </c>
      <c r="F50" s="10">
        <f t="shared" si="0"/>
        <v>0.6</v>
      </c>
      <c r="G50" s="8"/>
      <c r="H50" s="8"/>
      <c r="I50" s="8"/>
      <c r="J50" s="8"/>
      <c r="K50" s="9"/>
      <c r="L50" s="8"/>
      <c r="M50" s="8"/>
      <c r="N50" s="8"/>
      <c r="O50" s="8" t="s">
        <v>225</v>
      </c>
      <c r="P50" s="8">
        <v>0.6</v>
      </c>
      <c r="Q50" s="8"/>
      <c r="R50" s="8"/>
      <c r="S50" s="1"/>
      <c r="T50" s="1"/>
      <c r="U50" s="1"/>
      <c r="V50" s="1"/>
      <c r="W50" s="1"/>
      <c r="X50" s="1"/>
      <c r="Y50" s="1"/>
      <c r="Z50" s="1"/>
    </row>
    <row r="51" spans="1:26" ht="16.5" x14ac:dyDescent="0.15">
      <c r="A51" s="6">
        <v>49</v>
      </c>
      <c r="B51" s="6">
        <v>2019110388</v>
      </c>
      <c r="C51" s="6" t="s">
        <v>55</v>
      </c>
      <c r="D51" s="6" t="s">
        <v>122</v>
      </c>
      <c r="E51" s="6" t="s">
        <v>133</v>
      </c>
      <c r="F51" s="10">
        <f t="shared" si="0"/>
        <v>3</v>
      </c>
      <c r="G51" s="8"/>
      <c r="H51" s="8"/>
      <c r="I51" s="8"/>
      <c r="J51" s="8"/>
      <c r="K51" s="9" t="s">
        <v>229</v>
      </c>
      <c r="L51" s="8">
        <v>1.2</v>
      </c>
      <c r="M51" s="8"/>
      <c r="N51" s="8"/>
      <c r="O51" s="8" t="s">
        <v>225</v>
      </c>
      <c r="P51" s="8">
        <v>0.6</v>
      </c>
      <c r="Q51" s="8" t="s">
        <v>227</v>
      </c>
      <c r="R51" s="8">
        <v>1.2</v>
      </c>
      <c r="S51" s="1"/>
      <c r="T51" s="1"/>
      <c r="U51" s="1"/>
      <c r="V51" s="1"/>
      <c r="W51" s="1"/>
      <c r="X51" s="1"/>
      <c r="Y51" s="1"/>
      <c r="Z51" s="1"/>
    </row>
    <row r="52" spans="1:26" ht="16.5" x14ac:dyDescent="0.15">
      <c r="A52" s="6">
        <v>50</v>
      </c>
      <c r="B52" s="6">
        <v>2019110374</v>
      </c>
      <c r="C52" s="6" t="s">
        <v>56</v>
      </c>
      <c r="D52" s="6" t="s">
        <v>122</v>
      </c>
      <c r="E52" s="6" t="s">
        <v>133</v>
      </c>
      <c r="F52" s="10">
        <f t="shared" si="0"/>
        <v>2.77</v>
      </c>
      <c r="G52" s="8"/>
      <c r="H52" s="8"/>
      <c r="I52" s="8"/>
      <c r="J52" s="8"/>
      <c r="K52" s="9"/>
      <c r="L52" s="8"/>
      <c r="M52" s="8" t="s">
        <v>230</v>
      </c>
      <c r="N52" s="8">
        <v>0.77</v>
      </c>
      <c r="O52" s="8" t="s">
        <v>231</v>
      </c>
      <c r="P52" s="8">
        <v>0.8</v>
      </c>
      <c r="Q52" s="8" t="s">
        <v>227</v>
      </c>
      <c r="R52" s="8">
        <v>1.2</v>
      </c>
      <c r="S52" s="1"/>
      <c r="T52" s="1"/>
      <c r="U52" s="1"/>
      <c r="V52" s="1"/>
      <c r="W52" s="1"/>
      <c r="X52" s="1"/>
      <c r="Y52" s="1"/>
      <c r="Z52" s="1"/>
    </row>
    <row r="53" spans="1:26" ht="16.5" x14ac:dyDescent="0.15">
      <c r="A53" s="6">
        <v>51</v>
      </c>
      <c r="B53" s="6">
        <v>2019110366</v>
      </c>
      <c r="C53" s="6" t="s">
        <v>57</v>
      </c>
      <c r="D53" s="6" t="s">
        <v>122</v>
      </c>
      <c r="E53" s="6" t="s">
        <v>133</v>
      </c>
      <c r="F53" s="10">
        <f t="shared" si="0"/>
        <v>3</v>
      </c>
      <c r="G53" s="8"/>
      <c r="H53" s="8"/>
      <c r="I53" s="8"/>
      <c r="J53" s="8"/>
      <c r="K53" s="9" t="s">
        <v>232</v>
      </c>
      <c r="L53" s="8">
        <v>0.6</v>
      </c>
      <c r="M53" s="8" t="s">
        <v>163</v>
      </c>
      <c r="N53" s="8">
        <v>0.77</v>
      </c>
      <c r="O53" s="8" t="s">
        <v>225</v>
      </c>
      <c r="P53" s="8">
        <v>0.6</v>
      </c>
      <c r="Q53" s="8" t="s">
        <v>227</v>
      </c>
      <c r="R53" s="8">
        <v>1.2</v>
      </c>
      <c r="S53" s="1"/>
      <c r="T53" s="1"/>
      <c r="U53" s="1"/>
      <c r="V53" s="1"/>
      <c r="W53" s="1"/>
      <c r="X53" s="1"/>
      <c r="Y53" s="1"/>
      <c r="Z53" s="1"/>
    </row>
    <row r="54" spans="1:26" ht="16.5" x14ac:dyDescent="0.15">
      <c r="A54" s="6">
        <v>52</v>
      </c>
      <c r="B54" s="6">
        <v>2019110370</v>
      </c>
      <c r="C54" s="6" t="s">
        <v>58</v>
      </c>
      <c r="D54" s="6" t="s">
        <v>122</v>
      </c>
      <c r="E54" s="6" t="s">
        <v>133</v>
      </c>
      <c r="F54" s="10">
        <f t="shared" si="0"/>
        <v>2.8</v>
      </c>
      <c r="G54" s="8" t="s">
        <v>233</v>
      </c>
      <c r="H54" s="8">
        <v>1</v>
      </c>
      <c r="I54" s="8"/>
      <c r="J54" s="8"/>
      <c r="K54" s="9"/>
      <c r="L54" s="8"/>
      <c r="M54" s="8"/>
      <c r="N54" s="8"/>
      <c r="O54" s="8" t="s">
        <v>225</v>
      </c>
      <c r="P54" s="8">
        <v>0.6</v>
      </c>
      <c r="Q54" s="8" t="s">
        <v>227</v>
      </c>
      <c r="R54" s="8">
        <v>1.2</v>
      </c>
      <c r="S54" s="1"/>
      <c r="T54" s="1"/>
      <c r="U54" s="1"/>
      <c r="V54" s="1"/>
      <c r="W54" s="1"/>
      <c r="X54" s="1"/>
      <c r="Y54" s="1"/>
      <c r="Z54" s="1"/>
    </row>
    <row r="55" spans="1:26" ht="16.5" x14ac:dyDescent="0.15">
      <c r="A55" s="6">
        <v>53</v>
      </c>
      <c r="B55" s="6">
        <v>2019110997</v>
      </c>
      <c r="C55" s="6" t="s">
        <v>59</v>
      </c>
      <c r="D55" s="6" t="s">
        <v>129</v>
      </c>
      <c r="E55" s="6" t="s">
        <v>133</v>
      </c>
      <c r="F55" s="10">
        <f t="shared" si="0"/>
        <v>1.9700000000000002</v>
      </c>
      <c r="G55" s="6"/>
      <c r="H55" s="6"/>
      <c r="I55" s="6"/>
      <c r="J55" s="6"/>
      <c r="K55" s="6" t="s">
        <v>173</v>
      </c>
      <c r="L55" s="6">
        <v>0.6</v>
      </c>
      <c r="M55" s="6" t="s">
        <v>175</v>
      </c>
      <c r="N55" s="6">
        <v>0.77</v>
      </c>
      <c r="O55" s="6" t="s">
        <v>174</v>
      </c>
      <c r="P55" s="6">
        <v>0.6</v>
      </c>
      <c r="Q55" s="6"/>
      <c r="R55" s="6"/>
      <c r="S55" s="1"/>
      <c r="T55" s="1"/>
      <c r="U55" s="1"/>
      <c r="V55" s="1"/>
      <c r="W55" s="1"/>
      <c r="X55" s="1"/>
      <c r="Y55" s="1"/>
      <c r="Z55" s="1"/>
    </row>
    <row r="56" spans="1:26" ht="16.5" x14ac:dyDescent="0.15">
      <c r="A56" s="6">
        <v>54</v>
      </c>
      <c r="B56" s="6">
        <v>2019110402</v>
      </c>
      <c r="C56" s="6" t="s">
        <v>60</v>
      </c>
      <c r="D56" s="6" t="s">
        <v>129</v>
      </c>
      <c r="E56" s="6" t="s">
        <v>133</v>
      </c>
      <c r="F56" s="10">
        <f t="shared" si="0"/>
        <v>1.6</v>
      </c>
      <c r="G56" s="6"/>
      <c r="H56" s="6"/>
      <c r="I56" s="6"/>
      <c r="J56" s="6"/>
      <c r="K56" s="7"/>
      <c r="L56" s="6"/>
      <c r="M56" s="6"/>
      <c r="N56" s="6"/>
      <c r="O56" s="6" t="s">
        <v>176</v>
      </c>
      <c r="P56" s="6">
        <v>0.4</v>
      </c>
      <c r="Q56" s="6" t="s">
        <v>158</v>
      </c>
      <c r="R56" s="6">
        <v>1.2</v>
      </c>
      <c r="S56" s="1"/>
      <c r="T56" s="1"/>
      <c r="U56" s="1"/>
      <c r="V56" s="1"/>
      <c r="W56" s="1"/>
      <c r="X56" s="1"/>
      <c r="Y56" s="1"/>
      <c r="Z56" s="1"/>
    </row>
    <row r="57" spans="1:26" ht="16.5" x14ac:dyDescent="0.15">
      <c r="A57" s="6">
        <v>55</v>
      </c>
      <c r="B57" s="6">
        <v>2019110410</v>
      </c>
      <c r="C57" s="6" t="s">
        <v>61</v>
      </c>
      <c r="D57" s="6" t="s">
        <v>123</v>
      </c>
      <c r="E57" s="6" t="s">
        <v>133</v>
      </c>
      <c r="F57" s="10">
        <f t="shared" si="0"/>
        <v>0.4</v>
      </c>
      <c r="G57" s="6"/>
      <c r="H57" s="6"/>
      <c r="I57" s="6"/>
      <c r="J57" s="6"/>
      <c r="K57" s="7"/>
      <c r="L57" s="6"/>
      <c r="M57" s="6"/>
      <c r="N57" s="6"/>
      <c r="O57" s="6" t="s">
        <v>176</v>
      </c>
      <c r="P57" s="6">
        <v>0.4</v>
      </c>
      <c r="Q57" s="6"/>
      <c r="R57" s="6"/>
      <c r="S57" s="1"/>
      <c r="T57" s="1"/>
      <c r="U57" s="1"/>
      <c r="V57" s="1"/>
      <c r="W57" s="1"/>
      <c r="X57" s="1"/>
      <c r="Y57" s="1"/>
      <c r="Z57" s="1"/>
    </row>
    <row r="58" spans="1:26" ht="16.5" x14ac:dyDescent="0.15">
      <c r="A58" s="6">
        <v>56</v>
      </c>
      <c r="B58" s="6">
        <v>2019110403</v>
      </c>
      <c r="C58" s="6" t="s">
        <v>62</v>
      </c>
      <c r="D58" s="6" t="s">
        <v>123</v>
      </c>
      <c r="E58" s="6" t="s">
        <v>133</v>
      </c>
      <c r="F58" s="10">
        <f t="shared" si="0"/>
        <v>0.4</v>
      </c>
      <c r="G58" s="6"/>
      <c r="H58" s="6"/>
      <c r="I58" s="6"/>
      <c r="J58" s="6"/>
      <c r="K58" s="7"/>
      <c r="L58" s="6"/>
      <c r="M58" s="6"/>
      <c r="N58" s="6"/>
      <c r="O58" s="6" t="s">
        <v>176</v>
      </c>
      <c r="P58" s="6">
        <v>0.4</v>
      </c>
      <c r="Q58" s="6"/>
      <c r="R58" s="6"/>
      <c r="S58" s="1"/>
      <c r="T58" s="1"/>
      <c r="U58" s="1"/>
      <c r="V58" s="1"/>
      <c r="W58" s="1"/>
      <c r="X58" s="1"/>
      <c r="Y58" s="1"/>
      <c r="Z58" s="1"/>
    </row>
    <row r="59" spans="1:26" ht="16.5" x14ac:dyDescent="0.15">
      <c r="A59" s="6">
        <v>57</v>
      </c>
      <c r="B59" s="6">
        <v>2019110404</v>
      </c>
      <c r="C59" s="6" t="s">
        <v>63</v>
      </c>
      <c r="D59" s="6" t="s">
        <v>123</v>
      </c>
      <c r="E59" s="6" t="s">
        <v>133</v>
      </c>
      <c r="F59" s="10">
        <f t="shared" si="0"/>
        <v>0.4</v>
      </c>
      <c r="G59" s="6"/>
      <c r="H59" s="6"/>
      <c r="I59" s="6"/>
      <c r="J59" s="6"/>
      <c r="K59" s="7"/>
      <c r="L59" s="6"/>
      <c r="M59" s="6"/>
      <c r="N59" s="6"/>
      <c r="O59" s="6" t="s">
        <v>176</v>
      </c>
      <c r="P59" s="6">
        <v>0.4</v>
      </c>
      <c r="Q59" s="6"/>
      <c r="R59" s="6"/>
      <c r="S59" s="1"/>
      <c r="T59" s="1"/>
      <c r="U59" s="1"/>
      <c r="V59" s="1"/>
      <c r="W59" s="1"/>
      <c r="X59" s="1"/>
      <c r="Y59" s="1"/>
      <c r="Z59" s="1"/>
    </row>
    <row r="60" spans="1:26" ht="16.5" x14ac:dyDescent="0.15">
      <c r="A60" s="6">
        <v>58</v>
      </c>
      <c r="B60" s="6">
        <v>2019110415</v>
      </c>
      <c r="C60" s="6" t="s">
        <v>64</v>
      </c>
      <c r="D60" s="6" t="s">
        <v>123</v>
      </c>
      <c r="E60" s="6" t="s">
        <v>133</v>
      </c>
      <c r="F60" s="10">
        <f t="shared" si="0"/>
        <v>3</v>
      </c>
      <c r="G60" s="6"/>
      <c r="H60" s="6"/>
      <c r="I60" s="6"/>
      <c r="J60" s="6"/>
      <c r="K60" s="6" t="s">
        <v>178</v>
      </c>
      <c r="L60" s="6">
        <v>0.8</v>
      </c>
      <c r="M60" s="6" t="s">
        <v>167</v>
      </c>
      <c r="N60" s="6">
        <v>0.93500000000000005</v>
      </c>
      <c r="O60" s="6" t="s">
        <v>177</v>
      </c>
      <c r="P60" s="6">
        <v>0.6</v>
      </c>
      <c r="Q60" s="6" t="s">
        <v>158</v>
      </c>
      <c r="R60" s="6">
        <v>1.2</v>
      </c>
      <c r="S60" s="1"/>
      <c r="T60" s="1"/>
      <c r="U60" s="1"/>
      <c r="V60" s="1"/>
      <c r="W60" s="1"/>
      <c r="X60" s="1"/>
      <c r="Y60" s="1"/>
      <c r="Z60" s="1"/>
    </row>
    <row r="61" spans="1:26" ht="16.5" x14ac:dyDescent="0.15">
      <c r="A61" s="6">
        <v>59</v>
      </c>
      <c r="B61" s="6">
        <v>2019110395</v>
      </c>
      <c r="C61" s="6" t="s">
        <v>65</v>
      </c>
      <c r="D61" s="6" t="s">
        <v>123</v>
      </c>
      <c r="E61" s="6" t="s">
        <v>133</v>
      </c>
      <c r="F61" s="10">
        <f t="shared" si="0"/>
        <v>3</v>
      </c>
      <c r="G61" s="6" t="s">
        <v>181</v>
      </c>
      <c r="H61" s="6">
        <v>1.2</v>
      </c>
      <c r="I61" s="6"/>
      <c r="J61" s="6"/>
      <c r="K61" s="6" t="s">
        <v>180</v>
      </c>
      <c r="L61" s="6">
        <v>0.6</v>
      </c>
      <c r="M61" s="6" t="s">
        <v>168</v>
      </c>
      <c r="N61" s="6">
        <v>0.93500000000000005</v>
      </c>
      <c r="O61" s="6" t="s">
        <v>179</v>
      </c>
      <c r="P61" s="6">
        <v>0.4</v>
      </c>
      <c r="Q61" s="6" t="s">
        <v>158</v>
      </c>
      <c r="R61" s="6">
        <v>1.2</v>
      </c>
      <c r="S61" s="1"/>
      <c r="T61" s="1"/>
      <c r="U61" s="1"/>
      <c r="V61" s="1"/>
      <c r="W61" s="1"/>
      <c r="X61" s="1"/>
      <c r="Y61" s="1"/>
      <c r="Z61" s="1"/>
    </row>
    <row r="62" spans="1:26" ht="16.5" x14ac:dyDescent="0.15">
      <c r="A62" s="6">
        <v>60</v>
      </c>
      <c r="B62" s="6">
        <v>2019110399</v>
      </c>
      <c r="C62" s="6" t="s">
        <v>66</v>
      </c>
      <c r="D62" s="6" t="s">
        <v>123</v>
      </c>
      <c r="E62" s="6" t="s">
        <v>133</v>
      </c>
      <c r="F62" s="10">
        <f t="shared" si="0"/>
        <v>2.4</v>
      </c>
      <c r="G62" s="6"/>
      <c r="H62" s="6"/>
      <c r="I62" s="6"/>
      <c r="J62" s="6"/>
      <c r="K62" s="6" t="s">
        <v>182</v>
      </c>
      <c r="L62" s="6">
        <v>0.6</v>
      </c>
      <c r="M62" s="6"/>
      <c r="N62" s="6"/>
      <c r="O62" s="6" t="s">
        <v>177</v>
      </c>
      <c r="P62" s="6">
        <v>0.6</v>
      </c>
      <c r="Q62" s="6" t="s">
        <v>158</v>
      </c>
      <c r="R62" s="6">
        <v>1.2</v>
      </c>
      <c r="S62" s="1"/>
      <c r="T62" s="1"/>
      <c r="U62" s="1"/>
      <c r="V62" s="1"/>
      <c r="W62" s="1"/>
      <c r="X62" s="1"/>
      <c r="Y62" s="1"/>
      <c r="Z62" s="1"/>
    </row>
    <row r="63" spans="1:26" ht="16.5" x14ac:dyDescent="0.15">
      <c r="A63" s="6">
        <v>61</v>
      </c>
      <c r="B63" s="6">
        <v>2019110409</v>
      </c>
      <c r="C63" s="6" t="s">
        <v>67</v>
      </c>
      <c r="D63" s="6" t="s">
        <v>123</v>
      </c>
      <c r="E63" s="6" t="s">
        <v>133</v>
      </c>
      <c r="F63" s="10">
        <f t="shared" si="0"/>
        <v>0.6</v>
      </c>
      <c r="G63" s="6"/>
      <c r="H63" s="6"/>
      <c r="I63" s="6"/>
      <c r="J63" s="6"/>
      <c r="K63" s="7"/>
      <c r="L63" s="6"/>
      <c r="M63" s="6"/>
      <c r="N63" s="6"/>
      <c r="O63" s="6" t="s">
        <v>177</v>
      </c>
      <c r="P63" s="6">
        <v>0.6</v>
      </c>
      <c r="Q63" s="6"/>
      <c r="R63" s="6"/>
      <c r="S63" s="1"/>
      <c r="T63" s="1"/>
      <c r="U63" s="1"/>
      <c r="V63" s="1"/>
      <c r="W63" s="1"/>
      <c r="X63" s="1"/>
      <c r="Y63" s="1"/>
      <c r="Z63" s="1"/>
    </row>
    <row r="64" spans="1:26" ht="16.5" x14ac:dyDescent="0.15">
      <c r="A64" s="6">
        <v>62</v>
      </c>
      <c r="B64" s="6">
        <v>2019110407</v>
      </c>
      <c r="C64" s="6" t="s">
        <v>68</v>
      </c>
      <c r="D64" s="6" t="s">
        <v>123</v>
      </c>
      <c r="E64" s="6" t="s">
        <v>133</v>
      </c>
      <c r="F64" s="10">
        <f t="shared" si="0"/>
        <v>1.6</v>
      </c>
      <c r="G64" s="6"/>
      <c r="H64" s="6"/>
      <c r="I64" s="6"/>
      <c r="J64" s="6"/>
      <c r="K64" s="7"/>
      <c r="L64" s="6"/>
      <c r="M64" s="6"/>
      <c r="N64" s="6"/>
      <c r="O64" s="6" t="s">
        <v>179</v>
      </c>
      <c r="P64" s="6">
        <v>0.4</v>
      </c>
      <c r="Q64" s="6" t="s">
        <v>158</v>
      </c>
      <c r="R64" s="6">
        <v>1.2</v>
      </c>
      <c r="S64" s="1"/>
      <c r="T64" s="1"/>
      <c r="U64" s="1"/>
      <c r="V64" s="1"/>
      <c r="W64" s="1"/>
      <c r="X64" s="1"/>
      <c r="Y64" s="1"/>
      <c r="Z64" s="1"/>
    </row>
    <row r="65" spans="1:26" ht="16.5" x14ac:dyDescent="0.15">
      <c r="A65" s="6">
        <v>63</v>
      </c>
      <c r="B65" s="6">
        <v>2019110396</v>
      </c>
      <c r="C65" s="6" t="s">
        <v>69</v>
      </c>
      <c r="D65" s="6" t="s">
        <v>123</v>
      </c>
      <c r="E65" s="6" t="s">
        <v>133</v>
      </c>
      <c r="F65" s="10">
        <f t="shared" si="0"/>
        <v>1</v>
      </c>
      <c r="G65" s="6"/>
      <c r="H65" s="6"/>
      <c r="I65" s="6"/>
      <c r="J65" s="6"/>
      <c r="K65" s="6" t="s">
        <v>183</v>
      </c>
      <c r="L65" s="6">
        <v>0.6</v>
      </c>
      <c r="M65" s="6"/>
      <c r="N65" s="6"/>
      <c r="O65" s="6" t="s">
        <v>179</v>
      </c>
      <c r="P65" s="6">
        <v>0.4</v>
      </c>
      <c r="Q65" s="6"/>
      <c r="R65" s="6"/>
      <c r="S65" s="1"/>
      <c r="T65" s="1"/>
      <c r="U65" s="1"/>
      <c r="V65" s="1"/>
      <c r="W65" s="1"/>
      <c r="X65" s="1"/>
      <c r="Y65" s="1"/>
      <c r="Z65" s="1"/>
    </row>
    <row r="66" spans="1:26" ht="16.5" x14ac:dyDescent="0.15">
      <c r="A66" s="6">
        <v>64</v>
      </c>
      <c r="B66" s="6">
        <v>2019110400</v>
      </c>
      <c r="C66" s="6" t="s">
        <v>70</v>
      </c>
      <c r="D66" s="6" t="s">
        <v>123</v>
      </c>
      <c r="E66" s="6" t="s">
        <v>133</v>
      </c>
      <c r="F66" s="10">
        <f t="shared" si="0"/>
        <v>1.7999999999999998</v>
      </c>
      <c r="G66" s="6"/>
      <c r="H66" s="6"/>
      <c r="I66" s="6"/>
      <c r="J66" s="6"/>
      <c r="K66" s="6"/>
      <c r="L66" s="6"/>
      <c r="M66" s="6"/>
      <c r="N66" s="6"/>
      <c r="O66" s="6" t="s">
        <v>177</v>
      </c>
      <c r="P66" s="6">
        <v>0.6</v>
      </c>
      <c r="Q66" s="6" t="s">
        <v>158</v>
      </c>
      <c r="R66" s="6">
        <v>1.2</v>
      </c>
      <c r="S66" s="1"/>
      <c r="T66" s="1"/>
      <c r="U66" s="1"/>
      <c r="V66" s="1"/>
      <c r="W66" s="1"/>
      <c r="X66" s="1"/>
      <c r="Y66" s="1"/>
      <c r="Z66" s="1"/>
    </row>
    <row r="67" spans="1:26" ht="16.5" x14ac:dyDescent="0.15">
      <c r="A67" s="6">
        <v>65</v>
      </c>
      <c r="B67" s="6">
        <v>2019110416</v>
      </c>
      <c r="C67" s="6" t="s">
        <v>71</v>
      </c>
      <c r="D67" s="6" t="s">
        <v>123</v>
      </c>
      <c r="E67" s="6" t="s">
        <v>133</v>
      </c>
      <c r="F67" s="10">
        <f t="shared" si="0"/>
        <v>3</v>
      </c>
      <c r="G67" s="6"/>
      <c r="H67" s="6"/>
      <c r="I67" s="6"/>
      <c r="J67" s="6"/>
      <c r="K67" s="6" t="s">
        <v>184</v>
      </c>
      <c r="L67" s="6">
        <v>0.6</v>
      </c>
      <c r="M67" s="6" t="s">
        <v>185</v>
      </c>
      <c r="N67" s="6">
        <v>0.77</v>
      </c>
      <c r="O67" s="6" t="s">
        <v>177</v>
      </c>
      <c r="P67" s="6">
        <v>0.6</v>
      </c>
      <c r="Q67" s="6" t="s">
        <v>158</v>
      </c>
      <c r="R67" s="6">
        <v>1.2</v>
      </c>
      <c r="S67" s="1"/>
      <c r="T67" s="1"/>
      <c r="U67" s="1"/>
      <c r="V67" s="1"/>
      <c r="W67" s="1"/>
      <c r="X67" s="1"/>
      <c r="Y67" s="1"/>
      <c r="Z67" s="1"/>
    </row>
    <row r="68" spans="1:26" ht="16.5" x14ac:dyDescent="0.15">
      <c r="A68" s="6">
        <v>66</v>
      </c>
      <c r="B68" s="6">
        <v>2019110413</v>
      </c>
      <c r="C68" s="6" t="s">
        <v>72</v>
      </c>
      <c r="D68" s="6" t="s">
        <v>123</v>
      </c>
      <c r="E68" s="6" t="s">
        <v>133</v>
      </c>
      <c r="F68" s="10">
        <f t="shared" ref="F68:F132" si="1">IF(SUM(L68,H68,N68,J68,P68,R68)&gt;=3,3,SUM(L68,H68,N68,J68,P68,R68))</f>
        <v>3</v>
      </c>
      <c r="G68" s="6" t="s">
        <v>186</v>
      </c>
      <c r="H68" s="6">
        <v>1.2</v>
      </c>
      <c r="I68" s="6"/>
      <c r="J68" s="6"/>
      <c r="K68" s="6" t="s">
        <v>187</v>
      </c>
      <c r="L68" s="6">
        <v>0.6</v>
      </c>
      <c r="M68" s="6" t="s">
        <v>188</v>
      </c>
      <c r="N68" s="6">
        <v>0.77</v>
      </c>
      <c r="O68" s="6" t="s">
        <v>177</v>
      </c>
      <c r="P68" s="6">
        <v>0.6</v>
      </c>
      <c r="Q68" s="6"/>
      <c r="R68" s="6"/>
      <c r="S68" s="1"/>
      <c r="T68" s="1"/>
      <c r="U68" s="1"/>
      <c r="V68" s="1"/>
      <c r="W68" s="1"/>
      <c r="X68" s="1"/>
      <c r="Y68" s="1"/>
      <c r="Z68" s="1"/>
    </row>
    <row r="69" spans="1:26" ht="16.5" x14ac:dyDescent="0.15">
      <c r="A69" s="6">
        <v>67</v>
      </c>
      <c r="B69" s="6">
        <v>2019110393</v>
      </c>
      <c r="C69" s="6" t="s">
        <v>73</v>
      </c>
      <c r="D69" s="6" t="s">
        <v>123</v>
      </c>
      <c r="E69" s="6" t="s">
        <v>133</v>
      </c>
      <c r="F69" s="10">
        <f t="shared" si="1"/>
        <v>0.6</v>
      </c>
      <c r="G69" s="6"/>
      <c r="H69" s="6"/>
      <c r="I69" s="6"/>
      <c r="J69" s="6"/>
      <c r="K69" s="7"/>
      <c r="L69" s="6"/>
      <c r="M69" s="6"/>
      <c r="N69" s="6"/>
      <c r="O69" s="6" t="s">
        <v>177</v>
      </c>
      <c r="P69" s="6">
        <v>0.6</v>
      </c>
      <c r="Q69" s="6"/>
      <c r="R69" s="6"/>
      <c r="S69" s="1"/>
      <c r="T69" s="1"/>
      <c r="U69" s="1"/>
      <c r="V69" s="1"/>
      <c r="W69" s="1"/>
      <c r="X69" s="1"/>
      <c r="Y69" s="1"/>
      <c r="Z69" s="1"/>
    </row>
    <row r="70" spans="1:26" ht="16.5" x14ac:dyDescent="0.15">
      <c r="A70" s="6">
        <v>68</v>
      </c>
      <c r="B70" s="6">
        <v>2019110405</v>
      </c>
      <c r="C70" s="6" t="s">
        <v>74</v>
      </c>
      <c r="D70" s="6" t="s">
        <v>123</v>
      </c>
      <c r="E70" s="6" t="s">
        <v>133</v>
      </c>
      <c r="F70" s="10">
        <f t="shared" si="1"/>
        <v>1.7999999999999998</v>
      </c>
      <c r="G70" s="6"/>
      <c r="H70" s="6"/>
      <c r="I70" s="6"/>
      <c r="J70" s="6"/>
      <c r="K70" s="7"/>
      <c r="L70" s="6"/>
      <c r="M70" s="6"/>
      <c r="N70" s="6"/>
      <c r="O70" s="6" t="s">
        <v>177</v>
      </c>
      <c r="P70" s="6">
        <v>0.6</v>
      </c>
      <c r="Q70" s="6" t="s">
        <v>158</v>
      </c>
      <c r="R70" s="6">
        <v>1.2</v>
      </c>
      <c r="S70" s="1"/>
      <c r="T70" s="1"/>
      <c r="U70" s="1"/>
      <c r="V70" s="1"/>
      <c r="W70" s="1"/>
      <c r="X70" s="1"/>
      <c r="Y70" s="1"/>
      <c r="Z70" s="1"/>
    </row>
    <row r="71" spans="1:26" ht="16.5" x14ac:dyDescent="0.15">
      <c r="A71" s="6">
        <v>69</v>
      </c>
      <c r="B71" s="6">
        <v>2019110494</v>
      </c>
      <c r="C71" s="6" t="s">
        <v>75</v>
      </c>
      <c r="D71" s="6" t="s">
        <v>123</v>
      </c>
      <c r="E71" s="6" t="s">
        <v>133</v>
      </c>
      <c r="F71" s="10">
        <f t="shared" si="1"/>
        <v>1.37</v>
      </c>
      <c r="G71" s="6"/>
      <c r="H71" s="6"/>
      <c r="I71" s="6"/>
      <c r="J71" s="6"/>
      <c r="K71" s="7"/>
      <c r="L71" s="6"/>
      <c r="M71" s="6" t="s">
        <v>189</v>
      </c>
      <c r="N71" s="6">
        <v>0.77</v>
      </c>
      <c r="O71" s="6" t="s">
        <v>177</v>
      </c>
      <c r="P71" s="6">
        <v>0.6</v>
      </c>
      <c r="Q71" s="6"/>
      <c r="R71" s="6"/>
      <c r="S71" s="1"/>
      <c r="T71" s="1"/>
      <c r="U71" s="1"/>
      <c r="V71" s="1"/>
      <c r="W71" s="1"/>
      <c r="X71" s="1"/>
      <c r="Y71" s="1"/>
      <c r="Z71" s="1"/>
    </row>
    <row r="72" spans="1:26" ht="16.5" x14ac:dyDescent="0.15">
      <c r="A72" s="6">
        <v>70</v>
      </c>
      <c r="B72" s="6">
        <v>2019110412</v>
      </c>
      <c r="C72" s="6" t="s">
        <v>76</v>
      </c>
      <c r="D72" s="6" t="s">
        <v>123</v>
      </c>
      <c r="E72" s="6" t="s">
        <v>133</v>
      </c>
      <c r="F72" s="10">
        <f t="shared" si="1"/>
        <v>1.4</v>
      </c>
      <c r="G72" s="6" t="s">
        <v>190</v>
      </c>
      <c r="H72" s="6">
        <v>0.8</v>
      </c>
      <c r="I72" s="6"/>
      <c r="J72" s="6"/>
      <c r="K72" s="7"/>
      <c r="L72" s="6"/>
      <c r="M72" s="6"/>
      <c r="N72" s="6"/>
      <c r="O72" s="6" t="s">
        <v>177</v>
      </c>
      <c r="P72" s="6">
        <v>0.6</v>
      </c>
      <c r="Q72" s="6"/>
      <c r="R72" s="6"/>
      <c r="S72" s="1"/>
      <c r="T72" s="1"/>
      <c r="U72" s="1"/>
      <c r="V72" s="1"/>
      <c r="W72" s="1"/>
      <c r="X72" s="1"/>
      <c r="Y72" s="1"/>
      <c r="Z72" s="1"/>
    </row>
    <row r="73" spans="1:26" ht="16.5" x14ac:dyDescent="0.15">
      <c r="A73" s="6">
        <v>71</v>
      </c>
      <c r="B73" s="6">
        <v>2019110401</v>
      </c>
      <c r="C73" s="6" t="s">
        <v>77</v>
      </c>
      <c r="D73" s="6" t="s">
        <v>123</v>
      </c>
      <c r="E73" s="6" t="s">
        <v>133</v>
      </c>
      <c r="F73" s="10">
        <f t="shared" si="1"/>
        <v>0.6</v>
      </c>
      <c r="G73" s="6"/>
      <c r="H73" s="6"/>
      <c r="I73" s="6"/>
      <c r="J73" s="6"/>
      <c r="K73" s="7"/>
      <c r="L73" s="6"/>
      <c r="M73" s="6"/>
      <c r="N73" s="6"/>
      <c r="O73" s="6" t="s">
        <v>177</v>
      </c>
      <c r="P73" s="6">
        <v>0.6</v>
      </c>
      <c r="Q73" s="6"/>
      <c r="R73" s="6"/>
      <c r="S73" s="1"/>
      <c r="T73" s="1"/>
      <c r="U73" s="1"/>
      <c r="V73" s="1"/>
      <c r="W73" s="1"/>
      <c r="X73" s="1"/>
      <c r="Y73" s="1"/>
      <c r="Z73" s="1"/>
    </row>
    <row r="74" spans="1:26" ht="16.5" x14ac:dyDescent="0.15">
      <c r="A74" s="6">
        <v>72</v>
      </c>
      <c r="B74" s="6">
        <v>2019110398</v>
      </c>
      <c r="C74" s="6" t="s">
        <v>78</v>
      </c>
      <c r="D74" s="6" t="s">
        <v>123</v>
      </c>
      <c r="E74" s="6" t="s">
        <v>133</v>
      </c>
      <c r="F74" s="10">
        <f t="shared" si="1"/>
        <v>0.6</v>
      </c>
      <c r="G74" s="6"/>
      <c r="H74" s="6"/>
      <c r="I74" s="6"/>
      <c r="J74" s="6"/>
      <c r="K74" s="7"/>
      <c r="L74" s="6"/>
      <c r="M74" s="6"/>
      <c r="N74" s="6"/>
      <c r="O74" s="6" t="s">
        <v>177</v>
      </c>
      <c r="P74" s="6">
        <v>0.6</v>
      </c>
      <c r="Q74" s="6"/>
      <c r="R74" s="6"/>
      <c r="S74" s="1"/>
      <c r="T74" s="1"/>
      <c r="U74" s="1"/>
      <c r="V74" s="1"/>
      <c r="W74" s="1"/>
      <c r="X74" s="1"/>
      <c r="Y74" s="1"/>
      <c r="Z74" s="1"/>
    </row>
    <row r="75" spans="1:26" ht="16.5" x14ac:dyDescent="0.15">
      <c r="A75" s="6">
        <v>73</v>
      </c>
      <c r="B75" s="6">
        <v>2019110408</v>
      </c>
      <c r="C75" s="6" t="s">
        <v>79</v>
      </c>
      <c r="D75" s="6" t="s">
        <v>123</v>
      </c>
      <c r="E75" s="6" t="s">
        <v>133</v>
      </c>
      <c r="F75" s="10">
        <f t="shared" si="1"/>
        <v>0.6</v>
      </c>
      <c r="G75" s="6"/>
      <c r="H75" s="6"/>
      <c r="I75" s="6"/>
      <c r="J75" s="6"/>
      <c r="K75" s="7"/>
      <c r="L75" s="6"/>
      <c r="M75" s="6"/>
      <c r="N75" s="6"/>
      <c r="O75" s="6" t="s">
        <v>177</v>
      </c>
      <c r="P75" s="6">
        <v>0.6</v>
      </c>
      <c r="Q75" s="6"/>
      <c r="R75" s="6"/>
      <c r="S75" s="1"/>
      <c r="T75" s="1"/>
      <c r="U75" s="1"/>
      <c r="V75" s="1"/>
      <c r="W75" s="1"/>
      <c r="X75" s="1"/>
      <c r="Y75" s="1"/>
      <c r="Z75" s="1"/>
    </row>
    <row r="76" spans="1:26" ht="16.5" x14ac:dyDescent="0.15">
      <c r="A76" s="6">
        <v>74</v>
      </c>
      <c r="B76" s="6">
        <v>2019110389</v>
      </c>
      <c r="C76" s="6" t="s">
        <v>80</v>
      </c>
      <c r="D76" s="6" t="s">
        <v>123</v>
      </c>
      <c r="E76" s="6" t="s">
        <v>133</v>
      </c>
      <c r="F76" s="10">
        <f t="shared" si="1"/>
        <v>2</v>
      </c>
      <c r="G76" s="6" t="s">
        <v>192</v>
      </c>
      <c r="H76" s="6">
        <v>0.8</v>
      </c>
      <c r="I76" s="6"/>
      <c r="J76" s="6"/>
      <c r="K76" s="7" t="s">
        <v>191</v>
      </c>
      <c r="L76" s="6">
        <v>0.6</v>
      </c>
      <c r="M76" s="6"/>
      <c r="N76" s="6"/>
      <c r="O76" s="6" t="s">
        <v>177</v>
      </c>
      <c r="P76" s="6">
        <v>0.6</v>
      </c>
      <c r="Q76" s="6"/>
      <c r="R76" s="6"/>
      <c r="S76" s="1"/>
      <c r="T76" s="1"/>
      <c r="U76" s="1"/>
      <c r="V76" s="1"/>
      <c r="W76" s="1"/>
      <c r="X76" s="1"/>
      <c r="Y76" s="1"/>
      <c r="Z76" s="1"/>
    </row>
    <row r="77" spans="1:26" ht="16.5" x14ac:dyDescent="0.15">
      <c r="A77" s="6">
        <v>75</v>
      </c>
      <c r="B77" s="6">
        <v>2019110390</v>
      </c>
      <c r="C77" s="6" t="s">
        <v>81</v>
      </c>
      <c r="D77" s="6" t="s">
        <v>123</v>
      </c>
      <c r="E77" s="6" t="s">
        <v>133</v>
      </c>
      <c r="F77" s="10">
        <f t="shared" si="1"/>
        <v>1.7999999999999998</v>
      </c>
      <c r="G77" s="6"/>
      <c r="H77" s="6"/>
      <c r="I77" s="6"/>
      <c r="J77" s="6"/>
      <c r="K77" s="7"/>
      <c r="L77" s="6"/>
      <c r="M77" s="6"/>
      <c r="N77" s="6"/>
      <c r="O77" s="6" t="s">
        <v>177</v>
      </c>
      <c r="P77" s="6">
        <v>0.6</v>
      </c>
      <c r="Q77" s="6" t="s">
        <v>158</v>
      </c>
      <c r="R77" s="6">
        <v>1.2</v>
      </c>
      <c r="S77" s="1"/>
      <c r="T77" s="1"/>
      <c r="U77" s="1"/>
      <c r="V77" s="1"/>
      <c r="W77" s="1"/>
      <c r="X77" s="1"/>
      <c r="Y77" s="1"/>
      <c r="Z77" s="1"/>
    </row>
    <row r="78" spans="1:26" ht="16.5" x14ac:dyDescent="0.15">
      <c r="A78" s="6">
        <v>76</v>
      </c>
      <c r="B78" s="6">
        <v>2019110406</v>
      </c>
      <c r="C78" s="6" t="s">
        <v>82</v>
      </c>
      <c r="D78" s="6" t="s">
        <v>123</v>
      </c>
      <c r="E78" s="6" t="s">
        <v>133</v>
      </c>
      <c r="F78" s="10">
        <f t="shared" si="1"/>
        <v>0.6</v>
      </c>
      <c r="G78" s="6"/>
      <c r="H78" s="6"/>
      <c r="I78" s="6"/>
      <c r="J78" s="6"/>
      <c r="K78" s="7"/>
      <c r="L78" s="6"/>
      <c r="M78" s="6"/>
      <c r="N78" s="6"/>
      <c r="O78" s="6" t="s">
        <v>177</v>
      </c>
      <c r="P78" s="6">
        <v>0.6</v>
      </c>
      <c r="Q78" s="6"/>
      <c r="R78" s="6"/>
      <c r="S78" s="1"/>
      <c r="T78" s="1"/>
      <c r="U78" s="1"/>
      <c r="V78" s="1"/>
      <c r="W78" s="1"/>
      <c r="X78" s="1"/>
      <c r="Y78" s="1"/>
      <c r="Z78" s="1"/>
    </row>
    <row r="79" spans="1:26" ht="16.5" x14ac:dyDescent="0.15">
      <c r="A79" s="6">
        <v>77</v>
      </c>
      <c r="B79" s="6">
        <v>2019110391</v>
      </c>
      <c r="C79" s="6" t="s">
        <v>83</v>
      </c>
      <c r="D79" s="6" t="s">
        <v>123</v>
      </c>
      <c r="E79" s="6" t="s">
        <v>133</v>
      </c>
      <c r="F79" s="10">
        <f t="shared" si="1"/>
        <v>1.37</v>
      </c>
      <c r="G79" s="6"/>
      <c r="H79" s="6"/>
      <c r="I79" s="6"/>
      <c r="J79" s="6"/>
      <c r="K79" s="7"/>
      <c r="L79" s="6"/>
      <c r="M79" s="6" t="s">
        <v>723</v>
      </c>
      <c r="N79" s="6">
        <v>0.77</v>
      </c>
      <c r="O79" s="6" t="s">
        <v>177</v>
      </c>
      <c r="P79" s="6">
        <v>0.6</v>
      </c>
      <c r="Q79" s="6"/>
      <c r="R79" s="6"/>
      <c r="S79" s="1"/>
      <c r="T79" s="1"/>
      <c r="U79" s="1"/>
      <c r="V79" s="1"/>
      <c r="W79" s="1"/>
      <c r="X79" s="1"/>
      <c r="Y79" s="1"/>
      <c r="Z79" s="1"/>
    </row>
    <row r="80" spans="1:26" ht="16.5" x14ac:dyDescent="0.15">
      <c r="A80" s="6">
        <v>78</v>
      </c>
      <c r="B80" s="6">
        <v>2019110411</v>
      </c>
      <c r="C80" s="6" t="s">
        <v>84</v>
      </c>
      <c r="D80" s="6" t="s">
        <v>123</v>
      </c>
      <c r="E80" s="6" t="s">
        <v>133</v>
      </c>
      <c r="F80" s="10">
        <f t="shared" si="1"/>
        <v>0.6</v>
      </c>
      <c r="G80" s="6"/>
      <c r="H80" s="6"/>
      <c r="I80" s="6"/>
      <c r="J80" s="6"/>
      <c r="K80" s="7"/>
      <c r="L80" s="6"/>
      <c r="M80" s="6"/>
      <c r="N80" s="6"/>
      <c r="O80" s="6" t="s">
        <v>177</v>
      </c>
      <c r="P80" s="6">
        <v>0.6</v>
      </c>
      <c r="Q80" s="6"/>
      <c r="R80" s="6"/>
      <c r="S80" s="1"/>
      <c r="T80" s="1"/>
      <c r="U80" s="1"/>
      <c r="V80" s="1"/>
      <c r="W80" s="1"/>
      <c r="X80" s="1"/>
      <c r="Y80" s="1"/>
      <c r="Z80" s="1"/>
    </row>
    <row r="81" spans="1:26" ht="16.5" x14ac:dyDescent="0.15">
      <c r="A81" s="6">
        <v>79</v>
      </c>
      <c r="B81" s="6">
        <v>2019110417</v>
      </c>
      <c r="C81" s="6" t="s">
        <v>85</v>
      </c>
      <c r="D81" s="6" t="s">
        <v>123</v>
      </c>
      <c r="E81" s="6" t="s">
        <v>133</v>
      </c>
      <c r="F81" s="10">
        <f t="shared" si="1"/>
        <v>0.6</v>
      </c>
      <c r="G81" s="6"/>
      <c r="H81" s="6"/>
      <c r="I81" s="6"/>
      <c r="J81" s="6"/>
      <c r="K81" s="7"/>
      <c r="L81" s="6"/>
      <c r="M81" s="6"/>
      <c r="N81" s="6"/>
      <c r="O81" s="6" t="s">
        <v>177</v>
      </c>
      <c r="P81" s="6">
        <v>0.6</v>
      </c>
      <c r="Q81" s="6"/>
      <c r="R81" s="6"/>
      <c r="S81" s="1"/>
      <c r="T81" s="1"/>
      <c r="U81" s="1"/>
      <c r="V81" s="1"/>
      <c r="W81" s="1"/>
      <c r="X81" s="1"/>
      <c r="Y81" s="1"/>
      <c r="Z81" s="1"/>
    </row>
    <row r="82" spans="1:26" ht="16.5" x14ac:dyDescent="0.15">
      <c r="A82" s="6">
        <v>80</v>
      </c>
      <c r="B82" s="6">
        <v>2019110414</v>
      </c>
      <c r="C82" s="6" t="s">
        <v>86</v>
      </c>
      <c r="D82" s="6" t="s">
        <v>123</v>
      </c>
      <c r="E82" s="6" t="s">
        <v>133</v>
      </c>
      <c r="F82" s="10">
        <f t="shared" si="1"/>
        <v>0.6</v>
      </c>
      <c r="G82" s="6"/>
      <c r="H82" s="6"/>
      <c r="I82" s="6"/>
      <c r="J82" s="6"/>
      <c r="K82" s="7"/>
      <c r="L82" s="6"/>
      <c r="M82" s="6"/>
      <c r="N82" s="6"/>
      <c r="O82" s="6" t="s">
        <v>177</v>
      </c>
      <c r="P82" s="6">
        <v>0.6</v>
      </c>
      <c r="Q82" s="6"/>
      <c r="R82" s="6"/>
      <c r="S82" s="1"/>
      <c r="T82" s="1"/>
      <c r="U82" s="1"/>
      <c r="V82" s="1"/>
      <c r="W82" s="1"/>
      <c r="X82" s="1"/>
      <c r="Y82" s="1"/>
      <c r="Z82" s="1"/>
    </row>
    <row r="83" spans="1:26" ht="16.5" x14ac:dyDescent="0.15">
      <c r="A83" s="6">
        <v>81</v>
      </c>
      <c r="B83" s="6">
        <v>2019110429</v>
      </c>
      <c r="C83" s="6" t="s">
        <v>87</v>
      </c>
      <c r="D83" s="6" t="s">
        <v>130</v>
      </c>
      <c r="E83" s="6" t="s">
        <v>133</v>
      </c>
      <c r="F83" s="10">
        <f t="shared" si="1"/>
        <v>1.335</v>
      </c>
      <c r="G83" s="6"/>
      <c r="H83" s="6"/>
      <c r="I83" s="6"/>
      <c r="J83" s="6"/>
      <c r="K83" s="7"/>
      <c r="L83" s="6"/>
      <c r="M83" s="3" t="s">
        <v>196</v>
      </c>
      <c r="N83" s="19">
        <v>0.93500000000000005</v>
      </c>
      <c r="O83" s="3" t="s">
        <v>197</v>
      </c>
      <c r="P83" s="18">
        <v>0.4</v>
      </c>
      <c r="Q83" s="18"/>
      <c r="R83" s="18"/>
      <c r="S83" s="1"/>
      <c r="T83" s="1"/>
      <c r="U83" s="1"/>
      <c r="V83" s="1"/>
      <c r="W83" s="1"/>
      <c r="X83" s="1"/>
      <c r="Y83" s="1"/>
      <c r="Z83" s="1"/>
    </row>
    <row r="84" spans="1:26" ht="16.5" x14ac:dyDescent="0.15">
      <c r="A84" s="6">
        <v>82</v>
      </c>
      <c r="B84" s="6">
        <v>2019110425</v>
      </c>
      <c r="C84" s="6" t="s">
        <v>88</v>
      </c>
      <c r="D84" s="6" t="s">
        <v>130</v>
      </c>
      <c r="E84" s="6" t="s">
        <v>133</v>
      </c>
      <c r="F84" s="10">
        <f t="shared" si="1"/>
        <v>1.335</v>
      </c>
      <c r="G84" s="6"/>
      <c r="H84" s="6"/>
      <c r="I84" s="6"/>
      <c r="J84" s="6"/>
      <c r="K84" s="7"/>
      <c r="L84" s="6"/>
      <c r="M84" s="3" t="s">
        <v>196</v>
      </c>
      <c r="N84" s="19">
        <v>0.93500000000000005</v>
      </c>
      <c r="O84" s="3" t="s">
        <v>197</v>
      </c>
      <c r="P84" s="18">
        <v>0.4</v>
      </c>
      <c r="Q84" s="18"/>
      <c r="R84" s="18"/>
      <c r="S84" s="1"/>
      <c r="T84" s="1"/>
      <c r="U84" s="1"/>
      <c r="V84" s="1"/>
      <c r="W84" s="1"/>
      <c r="X84" s="1"/>
      <c r="Y84" s="1"/>
      <c r="Z84" s="1"/>
    </row>
    <row r="85" spans="1:26" ht="16.5" x14ac:dyDescent="0.15">
      <c r="A85" s="6">
        <v>83</v>
      </c>
      <c r="B85" s="6">
        <v>2019110441</v>
      </c>
      <c r="C85" s="6" t="s">
        <v>89</v>
      </c>
      <c r="D85" s="6" t="s">
        <v>124</v>
      </c>
      <c r="E85" s="6" t="s">
        <v>133</v>
      </c>
      <c r="F85" s="10">
        <f t="shared" si="1"/>
        <v>0.4</v>
      </c>
      <c r="G85" s="6"/>
      <c r="H85" s="6"/>
      <c r="I85" s="6"/>
      <c r="J85" s="6"/>
      <c r="K85" s="7"/>
      <c r="L85" s="6"/>
      <c r="M85" s="18"/>
      <c r="N85" s="20"/>
      <c r="O85" s="3" t="s">
        <v>197</v>
      </c>
      <c r="P85" s="18">
        <v>0.4</v>
      </c>
      <c r="Q85" s="18"/>
      <c r="R85" s="18"/>
      <c r="S85" s="1"/>
      <c r="T85" s="1"/>
      <c r="U85" s="1"/>
      <c r="V85" s="1"/>
      <c r="W85" s="1"/>
      <c r="X85" s="1"/>
      <c r="Y85" s="1"/>
      <c r="Z85" s="1"/>
    </row>
    <row r="86" spans="1:26" ht="16.5" x14ac:dyDescent="0.15">
      <c r="A86" s="6">
        <v>84</v>
      </c>
      <c r="B86" s="6">
        <v>2019110440</v>
      </c>
      <c r="C86" s="6" t="s">
        <v>90</v>
      </c>
      <c r="D86" s="6" t="s">
        <v>124</v>
      </c>
      <c r="E86" s="6" t="s">
        <v>133</v>
      </c>
      <c r="F86" s="10">
        <f t="shared" si="1"/>
        <v>0.4</v>
      </c>
      <c r="G86" s="6"/>
      <c r="H86" s="6"/>
      <c r="I86" s="6"/>
      <c r="J86" s="6"/>
      <c r="K86" s="7"/>
      <c r="L86" s="6"/>
      <c r="M86" s="18"/>
      <c r="N86" s="20"/>
      <c r="O86" s="3" t="s">
        <v>197</v>
      </c>
      <c r="P86" s="18">
        <v>0.4</v>
      </c>
      <c r="Q86" s="18"/>
      <c r="R86" s="18"/>
      <c r="S86" s="1"/>
      <c r="T86" s="1"/>
      <c r="U86" s="1"/>
      <c r="V86" s="1"/>
      <c r="W86" s="1"/>
      <c r="X86" s="1"/>
      <c r="Y86" s="1"/>
      <c r="Z86" s="1"/>
    </row>
    <row r="87" spans="1:26" ht="16.5" x14ac:dyDescent="0.15">
      <c r="A87" s="6">
        <v>85</v>
      </c>
      <c r="B87" s="6">
        <v>2019110439</v>
      </c>
      <c r="C87" s="6" t="s">
        <v>91</v>
      </c>
      <c r="D87" s="6" t="s">
        <v>124</v>
      </c>
      <c r="E87" s="6" t="s">
        <v>133</v>
      </c>
      <c r="F87" s="10">
        <f t="shared" si="1"/>
        <v>1.6</v>
      </c>
      <c r="G87" s="6"/>
      <c r="H87" s="6"/>
      <c r="I87" s="6"/>
      <c r="J87" s="6"/>
      <c r="K87" s="7"/>
      <c r="L87" s="6"/>
      <c r="M87" s="18"/>
      <c r="N87" s="20"/>
      <c r="O87" s="3" t="s">
        <v>197</v>
      </c>
      <c r="P87" s="18">
        <v>0.4</v>
      </c>
      <c r="Q87" s="3" t="s">
        <v>198</v>
      </c>
      <c r="R87" s="18">
        <v>1.2</v>
      </c>
      <c r="S87" s="1"/>
      <c r="T87" s="1"/>
      <c r="U87" s="1"/>
      <c r="V87" s="1"/>
      <c r="W87" s="1"/>
      <c r="X87" s="1"/>
      <c r="Y87" s="1"/>
      <c r="Z87" s="1"/>
    </row>
    <row r="88" spans="1:26" ht="16.5" x14ac:dyDescent="0.15">
      <c r="A88" s="6">
        <v>86</v>
      </c>
      <c r="B88" s="6">
        <v>2019110438</v>
      </c>
      <c r="C88" s="6" t="s">
        <v>92</v>
      </c>
      <c r="D88" s="6" t="s">
        <v>124</v>
      </c>
      <c r="E88" s="6" t="s">
        <v>133</v>
      </c>
      <c r="F88" s="10">
        <f t="shared" si="1"/>
        <v>0.4</v>
      </c>
      <c r="G88" s="6"/>
      <c r="H88" s="6"/>
      <c r="I88" s="6"/>
      <c r="J88" s="6"/>
      <c r="K88" s="7"/>
      <c r="L88" s="6"/>
      <c r="M88" s="3"/>
      <c r="N88" s="20"/>
      <c r="O88" s="3" t="s">
        <v>197</v>
      </c>
      <c r="P88" s="18">
        <v>0.4</v>
      </c>
      <c r="Q88" s="18"/>
      <c r="R88" s="18"/>
      <c r="S88" s="1"/>
      <c r="T88" s="1"/>
      <c r="U88" s="1"/>
      <c r="V88" s="1"/>
      <c r="W88" s="1"/>
      <c r="X88" s="1"/>
      <c r="Y88" s="1"/>
      <c r="Z88" s="1"/>
    </row>
    <row r="89" spans="1:26" ht="16.5" x14ac:dyDescent="0.15">
      <c r="A89" s="6">
        <v>87</v>
      </c>
      <c r="B89" s="6">
        <v>2019110437</v>
      </c>
      <c r="C89" s="6" t="s">
        <v>193</v>
      </c>
      <c r="D89" s="6" t="s">
        <v>194</v>
      </c>
      <c r="E89" s="6" t="s">
        <v>195</v>
      </c>
      <c r="F89" s="10">
        <f t="shared" si="1"/>
        <v>0.4</v>
      </c>
      <c r="G89" s="6"/>
      <c r="H89" s="6"/>
      <c r="I89" s="6"/>
      <c r="J89" s="6"/>
      <c r="K89" s="7"/>
      <c r="L89" s="6"/>
      <c r="M89" s="18"/>
      <c r="N89" s="20"/>
      <c r="O89" s="3" t="s">
        <v>197</v>
      </c>
      <c r="P89" s="18">
        <v>0.4</v>
      </c>
      <c r="Q89" s="18"/>
      <c r="R89" s="18"/>
      <c r="S89" s="1"/>
      <c r="T89" s="1"/>
      <c r="U89" s="1"/>
      <c r="V89" s="1"/>
      <c r="W89" s="1"/>
      <c r="X89" s="1"/>
      <c r="Y89" s="1"/>
      <c r="Z89" s="1"/>
    </row>
    <row r="90" spans="1:26" ht="16.5" x14ac:dyDescent="0.15">
      <c r="A90" s="6">
        <v>88</v>
      </c>
      <c r="B90" s="6">
        <v>2019110436</v>
      </c>
      <c r="C90" s="6" t="s">
        <v>93</v>
      </c>
      <c r="D90" s="6" t="s">
        <v>124</v>
      </c>
      <c r="E90" s="6" t="s">
        <v>133</v>
      </c>
      <c r="F90" s="10">
        <f t="shared" si="1"/>
        <v>0.4</v>
      </c>
      <c r="G90" s="6"/>
      <c r="H90" s="6"/>
      <c r="I90" s="6"/>
      <c r="J90" s="6"/>
      <c r="K90" s="7"/>
      <c r="L90" s="6"/>
      <c r="M90" s="18"/>
      <c r="N90" s="20"/>
      <c r="O90" s="3" t="s">
        <v>197</v>
      </c>
      <c r="P90" s="18">
        <v>0.4</v>
      </c>
      <c r="Q90" s="18"/>
      <c r="R90" s="18"/>
      <c r="S90" s="1"/>
      <c r="T90" s="1"/>
      <c r="U90" s="1"/>
      <c r="V90" s="1"/>
      <c r="W90" s="1"/>
      <c r="X90" s="1"/>
      <c r="Y90" s="1"/>
      <c r="Z90" s="1"/>
    </row>
    <row r="91" spans="1:26" ht="16.5" x14ac:dyDescent="0.15">
      <c r="A91" s="6">
        <v>89</v>
      </c>
      <c r="B91" s="6">
        <v>2019110421</v>
      </c>
      <c r="C91" s="6" t="s">
        <v>94</v>
      </c>
      <c r="D91" s="6" t="s">
        <v>124</v>
      </c>
      <c r="E91" s="6" t="s">
        <v>133</v>
      </c>
      <c r="F91" s="10">
        <f t="shared" si="1"/>
        <v>0.6</v>
      </c>
      <c r="G91" s="6"/>
      <c r="H91" s="6"/>
      <c r="I91" s="6"/>
      <c r="J91" s="6"/>
      <c r="K91" s="7"/>
      <c r="L91" s="6"/>
      <c r="M91" s="18"/>
      <c r="N91" s="20"/>
      <c r="O91" s="3" t="s">
        <v>199</v>
      </c>
      <c r="P91" s="18">
        <v>0.6</v>
      </c>
      <c r="Q91" s="18"/>
      <c r="R91" s="18"/>
      <c r="S91" s="1"/>
      <c r="T91" s="1"/>
      <c r="U91" s="1"/>
      <c r="V91" s="1"/>
      <c r="W91" s="1"/>
      <c r="X91" s="1"/>
      <c r="Y91" s="1"/>
      <c r="Z91" s="1"/>
    </row>
    <row r="92" spans="1:26" ht="16.5" x14ac:dyDescent="0.15">
      <c r="A92" s="6">
        <v>90</v>
      </c>
      <c r="B92" s="6">
        <v>2019110419</v>
      </c>
      <c r="C92" s="6" t="s">
        <v>95</v>
      </c>
      <c r="D92" s="6" t="s">
        <v>124</v>
      </c>
      <c r="E92" s="6" t="s">
        <v>133</v>
      </c>
      <c r="F92" s="10">
        <f t="shared" si="1"/>
        <v>0.6</v>
      </c>
      <c r="G92" s="6"/>
      <c r="H92" s="6"/>
      <c r="I92" s="6"/>
      <c r="J92" s="6"/>
      <c r="K92" s="7"/>
      <c r="L92" s="6"/>
      <c r="M92" s="18"/>
      <c r="N92" s="20"/>
      <c r="O92" s="3" t="s">
        <v>199</v>
      </c>
      <c r="P92" s="18">
        <v>0.6</v>
      </c>
      <c r="Q92" s="18"/>
      <c r="R92" s="18"/>
      <c r="S92" s="1"/>
      <c r="T92" s="1"/>
      <c r="U92" s="1"/>
      <c r="V92" s="1"/>
      <c r="W92" s="1"/>
      <c r="X92" s="1"/>
      <c r="Y92" s="1"/>
      <c r="Z92" s="1"/>
    </row>
    <row r="93" spans="1:26" ht="16.5" x14ac:dyDescent="0.15">
      <c r="A93" s="6">
        <v>91</v>
      </c>
      <c r="B93" s="6">
        <v>2019110426</v>
      </c>
      <c r="C93" s="6" t="s">
        <v>96</v>
      </c>
      <c r="D93" s="6" t="s">
        <v>124</v>
      </c>
      <c r="E93" s="6" t="s">
        <v>133</v>
      </c>
      <c r="F93" s="10">
        <f t="shared" si="1"/>
        <v>2.37</v>
      </c>
      <c r="G93" s="6"/>
      <c r="H93" s="6"/>
      <c r="I93" s="6"/>
      <c r="J93" s="6"/>
      <c r="K93" s="7"/>
      <c r="L93" s="6"/>
      <c r="M93" s="18" t="s">
        <v>723</v>
      </c>
      <c r="N93" s="20">
        <v>0.77</v>
      </c>
      <c r="O93" s="3" t="s">
        <v>197</v>
      </c>
      <c r="P93" s="18">
        <v>0.4</v>
      </c>
      <c r="Q93" s="3" t="s">
        <v>200</v>
      </c>
      <c r="R93" s="18">
        <v>1.2</v>
      </c>
      <c r="S93" s="1"/>
      <c r="T93" s="1"/>
      <c r="U93" s="1"/>
      <c r="V93" s="1"/>
      <c r="W93" s="1"/>
      <c r="X93" s="1"/>
      <c r="Y93" s="1"/>
      <c r="Z93" s="1"/>
    </row>
    <row r="94" spans="1:26" ht="16.5" x14ac:dyDescent="0.15">
      <c r="A94" s="6">
        <v>92</v>
      </c>
      <c r="B94" s="6">
        <v>2019110444</v>
      </c>
      <c r="C94" s="6" t="s">
        <v>97</v>
      </c>
      <c r="D94" s="6" t="s">
        <v>124</v>
      </c>
      <c r="E94" s="6" t="s">
        <v>133</v>
      </c>
      <c r="F94" s="10">
        <f t="shared" si="1"/>
        <v>1.2</v>
      </c>
      <c r="G94" s="6"/>
      <c r="H94" s="6"/>
      <c r="I94" s="6"/>
      <c r="J94" s="6"/>
      <c r="K94" s="7"/>
      <c r="L94" s="6"/>
      <c r="M94" s="18"/>
      <c r="N94" s="20"/>
      <c r="O94" s="18"/>
      <c r="P94" s="18"/>
      <c r="Q94" s="3" t="s">
        <v>201</v>
      </c>
      <c r="R94" s="18">
        <v>1.2</v>
      </c>
      <c r="S94" s="1"/>
      <c r="T94" s="1"/>
      <c r="U94" s="1"/>
      <c r="V94" s="1"/>
      <c r="W94" s="1"/>
      <c r="X94" s="1"/>
      <c r="Y94" s="1"/>
      <c r="Z94" s="1"/>
    </row>
    <row r="95" spans="1:26" ht="16.5" x14ac:dyDescent="0.15">
      <c r="A95" s="6">
        <v>93</v>
      </c>
      <c r="B95" s="6">
        <v>2019110422</v>
      </c>
      <c r="C95" s="6" t="s">
        <v>98</v>
      </c>
      <c r="D95" s="6" t="s">
        <v>124</v>
      </c>
      <c r="E95" s="6" t="s">
        <v>133</v>
      </c>
      <c r="F95" s="10">
        <f t="shared" si="1"/>
        <v>0.6</v>
      </c>
      <c r="G95" s="6"/>
      <c r="H95" s="6"/>
      <c r="I95" s="6"/>
      <c r="J95" s="6"/>
      <c r="K95" s="7"/>
      <c r="L95" s="6"/>
      <c r="M95" s="18"/>
      <c r="N95" s="20"/>
      <c r="O95" s="3" t="s">
        <v>199</v>
      </c>
      <c r="P95" s="18">
        <v>0.6</v>
      </c>
      <c r="Q95" s="18"/>
      <c r="R95" s="18"/>
      <c r="S95" s="1"/>
      <c r="T95" s="1"/>
      <c r="U95" s="1"/>
      <c r="V95" s="1"/>
      <c r="W95" s="1"/>
      <c r="X95" s="1"/>
      <c r="Y95" s="1"/>
      <c r="Z95" s="1"/>
    </row>
    <row r="96" spans="1:26" ht="16.5" x14ac:dyDescent="0.15">
      <c r="A96" s="6">
        <v>94</v>
      </c>
      <c r="B96" s="6">
        <v>2019110423</v>
      </c>
      <c r="C96" s="6" t="s">
        <v>99</v>
      </c>
      <c r="D96" s="6" t="s">
        <v>124</v>
      </c>
      <c r="E96" s="6" t="s">
        <v>133</v>
      </c>
      <c r="F96" s="10">
        <f t="shared" si="1"/>
        <v>0.6</v>
      </c>
      <c r="G96" s="6"/>
      <c r="H96" s="6"/>
      <c r="I96" s="6"/>
      <c r="J96" s="6"/>
      <c r="K96" s="7"/>
      <c r="L96" s="6"/>
      <c r="M96" s="18"/>
      <c r="N96" s="20"/>
      <c r="O96" s="3" t="s">
        <v>199</v>
      </c>
      <c r="P96" s="18">
        <v>0.6</v>
      </c>
      <c r="Q96" s="18"/>
      <c r="R96" s="18"/>
      <c r="S96" s="1"/>
      <c r="T96" s="1"/>
      <c r="U96" s="1"/>
      <c r="V96" s="1"/>
      <c r="W96" s="1"/>
      <c r="X96" s="1"/>
      <c r="Y96" s="1"/>
      <c r="Z96" s="1"/>
    </row>
    <row r="97" spans="1:26" ht="27" x14ac:dyDescent="0.15">
      <c r="A97" s="6">
        <v>95</v>
      </c>
      <c r="B97" s="6">
        <v>2019110445</v>
      </c>
      <c r="C97" s="6" t="s">
        <v>726</v>
      </c>
      <c r="D97" s="6" t="s">
        <v>124</v>
      </c>
      <c r="E97" s="6" t="s">
        <v>727</v>
      </c>
      <c r="F97" s="10">
        <f t="shared" si="1"/>
        <v>2.1</v>
      </c>
      <c r="G97" s="31" t="s">
        <v>728</v>
      </c>
      <c r="H97" s="6">
        <v>1.7</v>
      </c>
      <c r="I97" s="6"/>
      <c r="J97" s="6"/>
      <c r="K97" s="7"/>
      <c r="L97" s="6"/>
      <c r="M97" s="18"/>
      <c r="N97" s="20"/>
      <c r="O97" s="3" t="s">
        <v>197</v>
      </c>
      <c r="P97" s="18">
        <v>0.4</v>
      </c>
      <c r="Q97" s="18"/>
      <c r="R97" s="18"/>
      <c r="S97" s="1"/>
      <c r="T97" s="1"/>
      <c r="U97" s="1"/>
      <c r="V97" s="1"/>
      <c r="W97" s="1"/>
      <c r="X97" s="1"/>
      <c r="Y97" s="1"/>
      <c r="Z97" s="1"/>
    </row>
    <row r="98" spans="1:26" ht="16.5" x14ac:dyDescent="0.15">
      <c r="A98" s="6">
        <v>96</v>
      </c>
      <c r="B98" s="6">
        <v>2019110453</v>
      </c>
      <c r="C98" s="6" t="s">
        <v>100</v>
      </c>
      <c r="D98" s="6" t="s">
        <v>131</v>
      </c>
      <c r="E98" s="6" t="s">
        <v>133</v>
      </c>
      <c r="F98" s="10">
        <f t="shared" si="1"/>
        <v>3</v>
      </c>
      <c r="G98" s="3" t="s">
        <v>202</v>
      </c>
      <c r="H98" s="18">
        <v>0.8</v>
      </c>
      <c r="I98" s="18"/>
      <c r="J98" s="18"/>
      <c r="K98" s="18"/>
      <c r="L98" s="18"/>
      <c r="M98" s="3" t="s">
        <v>203</v>
      </c>
      <c r="N98" s="19">
        <v>0.93500000000000005</v>
      </c>
      <c r="O98" s="3" t="s">
        <v>197</v>
      </c>
      <c r="P98" s="18">
        <v>0.4</v>
      </c>
      <c r="Q98" s="3" t="s">
        <v>204</v>
      </c>
      <c r="R98" s="18">
        <v>1.2</v>
      </c>
      <c r="S98" s="1"/>
      <c r="T98" s="1"/>
      <c r="U98" s="1"/>
      <c r="V98" s="1"/>
      <c r="W98" s="1"/>
      <c r="X98" s="1"/>
      <c r="Y98" s="1"/>
      <c r="Z98" s="1"/>
    </row>
    <row r="99" spans="1:26" ht="16.5" x14ac:dyDescent="0.15">
      <c r="A99" s="6">
        <v>97</v>
      </c>
      <c r="B99" s="6">
        <v>2019110468</v>
      </c>
      <c r="C99" s="6" t="s">
        <v>101</v>
      </c>
      <c r="D99" s="6" t="s">
        <v>131</v>
      </c>
      <c r="E99" s="6" t="s">
        <v>133</v>
      </c>
      <c r="F99" s="10">
        <f t="shared" si="1"/>
        <v>1.915</v>
      </c>
      <c r="G99" s="3" t="s">
        <v>205</v>
      </c>
      <c r="H99" s="18">
        <v>0.8</v>
      </c>
      <c r="I99" s="18"/>
      <c r="J99" s="18"/>
      <c r="K99" s="3" t="s">
        <v>206</v>
      </c>
      <c r="L99" s="18">
        <v>0.18</v>
      </c>
      <c r="M99" s="3" t="s">
        <v>207</v>
      </c>
      <c r="N99" s="19">
        <v>0.93500000000000005</v>
      </c>
      <c r="O99" s="18"/>
      <c r="P99" s="18"/>
      <c r="Q99" s="3"/>
      <c r="R99" s="18"/>
      <c r="S99" s="1"/>
      <c r="T99" s="1"/>
      <c r="U99" s="1"/>
      <c r="V99" s="1"/>
      <c r="W99" s="1"/>
      <c r="X99" s="1"/>
      <c r="Y99" s="1"/>
      <c r="Z99" s="1"/>
    </row>
    <row r="100" spans="1:26" ht="16.5" x14ac:dyDescent="0.15">
      <c r="A100" s="6">
        <v>98</v>
      </c>
      <c r="B100" s="6">
        <v>2019110448</v>
      </c>
      <c r="C100" s="6" t="s">
        <v>102</v>
      </c>
      <c r="D100" s="6" t="s">
        <v>125</v>
      </c>
      <c r="E100" s="6" t="s">
        <v>133</v>
      </c>
      <c r="F100" s="10">
        <f t="shared" si="1"/>
        <v>1.7</v>
      </c>
      <c r="G100" s="3" t="s">
        <v>208</v>
      </c>
      <c r="H100" s="18">
        <v>0.5</v>
      </c>
      <c r="I100" s="18"/>
      <c r="J100" s="18"/>
      <c r="K100" s="18"/>
      <c r="L100" s="18"/>
      <c r="M100" s="18"/>
      <c r="N100" s="20"/>
      <c r="O100" s="18"/>
      <c r="P100" s="18"/>
      <c r="Q100" s="3" t="s">
        <v>209</v>
      </c>
      <c r="R100" s="18">
        <v>1.2</v>
      </c>
      <c r="S100" s="1"/>
      <c r="T100" s="1"/>
      <c r="U100" s="1"/>
      <c r="V100" s="1"/>
      <c r="W100" s="1"/>
      <c r="X100" s="1"/>
      <c r="Y100" s="1"/>
      <c r="Z100" s="1"/>
    </row>
    <row r="101" spans="1:26" ht="16.5" x14ac:dyDescent="0.15">
      <c r="A101" s="6">
        <v>99</v>
      </c>
      <c r="B101" s="6">
        <v>2019110473</v>
      </c>
      <c r="C101" s="6" t="s">
        <v>103</v>
      </c>
      <c r="D101" s="6" t="s">
        <v>125</v>
      </c>
      <c r="E101" s="6" t="s">
        <v>133</v>
      </c>
      <c r="F101" s="10">
        <f t="shared" si="1"/>
        <v>2.4</v>
      </c>
      <c r="G101" s="3" t="s">
        <v>210</v>
      </c>
      <c r="H101" s="18">
        <v>1.2</v>
      </c>
      <c r="I101" s="18"/>
      <c r="J101" s="18"/>
      <c r="K101" s="18"/>
      <c r="L101" s="18"/>
      <c r="M101" s="18"/>
      <c r="N101" s="20"/>
      <c r="O101" s="18"/>
      <c r="P101" s="18"/>
      <c r="Q101" s="3" t="s">
        <v>224</v>
      </c>
      <c r="R101" s="18">
        <v>1.2</v>
      </c>
      <c r="S101" s="1"/>
      <c r="T101" s="1"/>
      <c r="U101" s="1"/>
      <c r="V101" s="1"/>
      <c r="W101" s="1"/>
      <c r="X101" s="1"/>
      <c r="Y101" s="1"/>
      <c r="Z101" s="1"/>
    </row>
    <row r="102" spans="1:26" ht="16.5" x14ac:dyDescent="0.15">
      <c r="A102" s="6">
        <v>100</v>
      </c>
      <c r="B102" s="6">
        <v>2019110467</v>
      </c>
      <c r="C102" s="6" t="s">
        <v>104</v>
      </c>
      <c r="D102" s="6" t="s">
        <v>125</v>
      </c>
      <c r="E102" s="6" t="s">
        <v>133</v>
      </c>
      <c r="F102" s="10">
        <f t="shared" si="1"/>
        <v>0.9</v>
      </c>
      <c r="G102" s="3" t="s">
        <v>211</v>
      </c>
      <c r="H102" s="18">
        <v>0.5</v>
      </c>
      <c r="I102" s="18"/>
      <c r="J102" s="18"/>
      <c r="K102" s="18"/>
      <c r="L102" s="18"/>
      <c r="M102" s="18"/>
      <c r="N102" s="20"/>
      <c r="O102" s="3" t="s">
        <v>197</v>
      </c>
      <c r="P102" s="18">
        <v>0.4</v>
      </c>
      <c r="Q102" s="18"/>
      <c r="R102" s="18"/>
      <c r="S102" s="1"/>
      <c r="T102" s="1"/>
      <c r="U102" s="1"/>
      <c r="V102" s="1"/>
      <c r="W102" s="1"/>
      <c r="X102" s="1"/>
      <c r="Y102" s="1"/>
      <c r="Z102" s="1"/>
    </row>
    <row r="103" spans="1:26" ht="16.5" x14ac:dyDescent="0.15">
      <c r="A103" s="6">
        <v>101</v>
      </c>
      <c r="B103" s="6">
        <v>2019110457</v>
      </c>
      <c r="C103" s="6" t="s">
        <v>105</v>
      </c>
      <c r="D103" s="6" t="s">
        <v>125</v>
      </c>
      <c r="E103" s="6" t="s">
        <v>133</v>
      </c>
      <c r="F103" s="10">
        <f t="shared" si="1"/>
        <v>0.9</v>
      </c>
      <c r="G103" s="3" t="s">
        <v>208</v>
      </c>
      <c r="H103" s="18">
        <v>0.5</v>
      </c>
      <c r="I103" s="18"/>
      <c r="J103" s="18"/>
      <c r="K103" s="18"/>
      <c r="L103" s="18"/>
      <c r="M103" s="18"/>
      <c r="N103" s="20"/>
      <c r="O103" s="3" t="s">
        <v>197</v>
      </c>
      <c r="P103" s="18">
        <v>0.4</v>
      </c>
      <c r="Q103" s="18"/>
      <c r="R103" s="18"/>
      <c r="S103" s="1"/>
      <c r="T103" s="1"/>
      <c r="U103" s="1"/>
      <c r="V103" s="1"/>
      <c r="W103" s="1"/>
      <c r="X103" s="1"/>
      <c r="Y103" s="1"/>
      <c r="Z103" s="1"/>
    </row>
    <row r="104" spans="1:26" ht="16.5" x14ac:dyDescent="0.15">
      <c r="A104" s="6">
        <v>102</v>
      </c>
      <c r="B104" s="6">
        <v>2019110474</v>
      </c>
      <c r="C104" s="6" t="s">
        <v>106</v>
      </c>
      <c r="D104" s="6" t="s">
        <v>125</v>
      </c>
      <c r="E104" s="6" t="s">
        <v>133</v>
      </c>
      <c r="F104" s="10">
        <f t="shared" si="1"/>
        <v>1.97</v>
      </c>
      <c r="G104" s="18"/>
      <c r="H104" s="18"/>
      <c r="I104" s="18"/>
      <c r="J104" s="18"/>
      <c r="K104" s="18"/>
      <c r="L104" s="18"/>
      <c r="M104" s="3" t="s">
        <v>212</v>
      </c>
      <c r="N104" s="20">
        <v>0.77</v>
      </c>
      <c r="O104" s="18"/>
      <c r="P104" s="18"/>
      <c r="Q104" s="3" t="s">
        <v>213</v>
      </c>
      <c r="R104" s="18">
        <v>1.2</v>
      </c>
      <c r="S104" s="1"/>
      <c r="T104" s="1"/>
      <c r="U104" s="1"/>
      <c r="V104" s="1"/>
      <c r="W104" s="1"/>
      <c r="X104" s="1"/>
      <c r="Y104" s="1"/>
      <c r="Z104" s="1"/>
    </row>
    <row r="105" spans="1:26" ht="16.5" x14ac:dyDescent="0.15">
      <c r="A105" s="6">
        <v>103</v>
      </c>
      <c r="B105" s="6">
        <v>2019110503</v>
      </c>
      <c r="C105" s="6" t="s">
        <v>107</v>
      </c>
      <c r="D105" s="6" t="s">
        <v>132</v>
      </c>
      <c r="E105" s="6" t="s">
        <v>133</v>
      </c>
      <c r="F105" s="10">
        <f t="shared" si="1"/>
        <v>3</v>
      </c>
      <c r="G105" s="3" t="s">
        <v>205</v>
      </c>
      <c r="H105" s="18">
        <v>0.8</v>
      </c>
      <c r="I105" s="18"/>
      <c r="J105" s="18"/>
      <c r="K105" s="3" t="s">
        <v>214</v>
      </c>
      <c r="L105" s="18">
        <v>0.2</v>
      </c>
      <c r="M105" s="3" t="s">
        <v>215</v>
      </c>
      <c r="N105" s="20">
        <v>0.77</v>
      </c>
      <c r="O105" s="3" t="s">
        <v>197</v>
      </c>
      <c r="P105" s="18">
        <v>0.4</v>
      </c>
      <c r="Q105" s="3" t="s">
        <v>216</v>
      </c>
      <c r="R105" s="18">
        <v>1.2</v>
      </c>
      <c r="S105" s="1"/>
      <c r="T105" s="1"/>
      <c r="U105" s="1"/>
      <c r="V105" s="1"/>
      <c r="W105" s="1"/>
      <c r="X105" s="1"/>
      <c r="Y105" s="1"/>
      <c r="Z105" s="1"/>
    </row>
    <row r="106" spans="1:26" ht="16.5" x14ac:dyDescent="0.15">
      <c r="A106" s="6">
        <v>104</v>
      </c>
      <c r="B106" s="6">
        <v>2019110504</v>
      </c>
      <c r="C106" s="6" t="s">
        <v>108</v>
      </c>
      <c r="D106" s="6" t="s">
        <v>132</v>
      </c>
      <c r="E106" s="6" t="s">
        <v>133</v>
      </c>
      <c r="F106" s="10">
        <f t="shared" si="1"/>
        <v>0.6</v>
      </c>
      <c r="G106" s="18"/>
      <c r="H106" s="18"/>
      <c r="I106" s="18"/>
      <c r="J106" s="18"/>
      <c r="K106" s="18"/>
      <c r="L106" s="18"/>
      <c r="M106" s="18"/>
      <c r="N106" s="20"/>
      <c r="O106" s="3" t="s">
        <v>199</v>
      </c>
      <c r="P106" s="18">
        <v>0.6</v>
      </c>
      <c r="Q106" s="18"/>
      <c r="R106" s="18"/>
      <c r="S106" s="1"/>
      <c r="T106" s="1"/>
      <c r="U106" s="1"/>
      <c r="V106" s="1"/>
      <c r="W106" s="1"/>
      <c r="X106" s="1"/>
      <c r="Y106" s="1"/>
      <c r="Z106" s="1"/>
    </row>
    <row r="107" spans="1:26" ht="16.5" x14ac:dyDescent="0.15">
      <c r="A107" s="6">
        <v>105</v>
      </c>
      <c r="B107" s="6">
        <v>2019110491</v>
      </c>
      <c r="C107" s="6" t="s">
        <v>109</v>
      </c>
      <c r="D107" s="6" t="s">
        <v>126</v>
      </c>
      <c r="E107" s="6" t="s">
        <v>133</v>
      </c>
      <c r="F107" s="10">
        <f t="shared" si="1"/>
        <v>2.67</v>
      </c>
      <c r="G107" s="18"/>
      <c r="H107" s="18"/>
      <c r="I107" s="18"/>
      <c r="J107" s="18"/>
      <c r="K107" s="18" t="s">
        <v>234</v>
      </c>
      <c r="L107" s="18">
        <v>0.3</v>
      </c>
      <c r="M107" s="3" t="s">
        <v>217</v>
      </c>
      <c r="N107" s="20">
        <v>0.77</v>
      </c>
      <c r="O107" s="3" t="s">
        <v>197</v>
      </c>
      <c r="P107" s="18">
        <v>0.4</v>
      </c>
      <c r="Q107" s="3" t="s">
        <v>218</v>
      </c>
      <c r="R107" s="18">
        <v>1.2</v>
      </c>
      <c r="S107" s="1"/>
      <c r="T107" s="1"/>
      <c r="U107" s="1"/>
      <c r="V107" s="1"/>
      <c r="W107" s="1"/>
      <c r="X107" s="1"/>
      <c r="Y107" s="1"/>
      <c r="Z107" s="1"/>
    </row>
    <row r="108" spans="1:26" ht="16.5" x14ac:dyDescent="0.15">
      <c r="A108" s="6">
        <v>106</v>
      </c>
      <c r="B108" s="6">
        <v>2019110492</v>
      </c>
      <c r="C108" s="6" t="s">
        <v>110</v>
      </c>
      <c r="D108" s="6" t="s">
        <v>126</v>
      </c>
      <c r="E108" s="6" t="s">
        <v>133</v>
      </c>
      <c r="F108" s="10">
        <f t="shared" si="1"/>
        <v>1</v>
      </c>
      <c r="G108" s="18"/>
      <c r="H108" s="18"/>
      <c r="I108" s="18"/>
      <c r="J108" s="18"/>
      <c r="K108" s="3" t="s">
        <v>219</v>
      </c>
      <c r="L108" s="18">
        <v>0.6</v>
      </c>
      <c r="M108" s="18"/>
      <c r="N108" s="20"/>
      <c r="O108" s="3" t="s">
        <v>197</v>
      </c>
      <c r="P108" s="18">
        <v>0.4</v>
      </c>
      <c r="Q108" s="18"/>
      <c r="R108" s="18"/>
      <c r="S108" s="1"/>
      <c r="T108" s="1"/>
      <c r="U108" s="1"/>
      <c r="V108" s="1"/>
      <c r="W108" s="1"/>
      <c r="X108" s="1"/>
      <c r="Y108" s="1"/>
      <c r="Z108" s="1"/>
    </row>
    <row r="109" spans="1:26" ht="16.5" x14ac:dyDescent="0.15">
      <c r="A109" s="6">
        <v>107</v>
      </c>
      <c r="B109" s="6">
        <v>2019110502</v>
      </c>
      <c r="C109" s="6" t="s">
        <v>111</v>
      </c>
      <c r="D109" s="6" t="s">
        <v>126</v>
      </c>
      <c r="E109" s="6" t="s">
        <v>133</v>
      </c>
      <c r="F109" s="10">
        <f t="shared" si="1"/>
        <v>0.6</v>
      </c>
      <c r="G109" s="18"/>
      <c r="H109" s="18"/>
      <c r="I109" s="18"/>
      <c r="J109" s="18"/>
      <c r="K109" s="18"/>
      <c r="L109" s="18"/>
      <c r="M109" s="18"/>
      <c r="N109" s="20"/>
      <c r="O109" s="3" t="s">
        <v>199</v>
      </c>
      <c r="P109" s="18">
        <v>0.6</v>
      </c>
      <c r="Q109" s="18"/>
      <c r="R109" s="18"/>
      <c r="S109" s="1"/>
      <c r="T109" s="1"/>
      <c r="U109" s="1"/>
      <c r="V109" s="1"/>
      <c r="W109" s="1"/>
      <c r="X109" s="1"/>
      <c r="Y109" s="1"/>
      <c r="Z109" s="1"/>
    </row>
    <row r="110" spans="1:26" ht="16.5" x14ac:dyDescent="0.15">
      <c r="A110" s="6">
        <v>108</v>
      </c>
      <c r="B110" s="6">
        <v>2019110501</v>
      </c>
      <c r="C110" s="6" t="s">
        <v>112</v>
      </c>
      <c r="D110" s="6" t="s">
        <v>126</v>
      </c>
      <c r="E110" s="6" t="s">
        <v>133</v>
      </c>
      <c r="F110" s="10">
        <f t="shared" si="1"/>
        <v>0.6</v>
      </c>
      <c r="G110" s="18"/>
      <c r="H110" s="18"/>
      <c r="I110" s="18"/>
      <c r="J110" s="18"/>
      <c r="K110" s="18"/>
      <c r="L110" s="18"/>
      <c r="M110" s="18"/>
      <c r="N110" s="20"/>
      <c r="O110" s="3" t="s">
        <v>199</v>
      </c>
      <c r="P110" s="18">
        <v>0.6</v>
      </c>
      <c r="Q110" s="18"/>
      <c r="R110" s="18"/>
      <c r="S110" s="1"/>
      <c r="T110" s="1"/>
      <c r="U110" s="1"/>
      <c r="V110" s="1"/>
      <c r="W110" s="1"/>
      <c r="X110" s="1"/>
      <c r="Y110" s="1"/>
      <c r="Z110" s="1"/>
    </row>
    <row r="111" spans="1:26" ht="16.5" x14ac:dyDescent="0.15">
      <c r="A111" s="6">
        <v>109</v>
      </c>
      <c r="B111" s="6">
        <v>2019110477</v>
      </c>
      <c r="C111" s="6" t="s">
        <v>113</v>
      </c>
      <c r="D111" s="6" t="s">
        <v>126</v>
      </c>
      <c r="E111" s="6" t="s">
        <v>133</v>
      </c>
      <c r="F111" s="10">
        <f t="shared" si="1"/>
        <v>2.37</v>
      </c>
      <c r="G111" s="18"/>
      <c r="H111" s="18"/>
      <c r="I111" s="18"/>
      <c r="J111" s="18"/>
      <c r="K111" s="18"/>
      <c r="L111" s="18"/>
      <c r="M111" s="3" t="s">
        <v>220</v>
      </c>
      <c r="N111" s="20">
        <v>0.77</v>
      </c>
      <c r="O111" s="3" t="s">
        <v>197</v>
      </c>
      <c r="P111" s="18">
        <v>0.4</v>
      </c>
      <c r="Q111" s="3" t="s">
        <v>221</v>
      </c>
      <c r="R111" s="18">
        <v>1.2</v>
      </c>
      <c r="S111" s="1"/>
      <c r="T111" s="1"/>
      <c r="U111" s="1"/>
      <c r="V111" s="1"/>
      <c r="W111" s="1"/>
      <c r="X111" s="1"/>
      <c r="Y111" s="1"/>
      <c r="Z111" s="1"/>
    </row>
    <row r="112" spans="1:26" ht="16.5" x14ac:dyDescent="0.15">
      <c r="A112" s="6">
        <v>110</v>
      </c>
      <c r="B112" s="6">
        <v>2019110485</v>
      </c>
      <c r="C112" s="6" t="s">
        <v>114</v>
      </c>
      <c r="D112" s="6" t="s">
        <v>126</v>
      </c>
      <c r="E112" s="6" t="s">
        <v>133</v>
      </c>
      <c r="F112" s="10">
        <f t="shared" si="1"/>
        <v>0.60000000000000009</v>
      </c>
      <c r="G112" s="18"/>
      <c r="H112" s="18"/>
      <c r="I112" s="18"/>
      <c r="J112" s="18"/>
      <c r="K112" s="3" t="s">
        <v>214</v>
      </c>
      <c r="L112" s="18">
        <v>0.2</v>
      </c>
      <c r="M112" s="18"/>
      <c r="N112" s="20"/>
      <c r="O112" s="3" t="s">
        <v>197</v>
      </c>
      <c r="P112" s="18">
        <v>0.4</v>
      </c>
      <c r="Q112" s="18"/>
      <c r="R112" s="18"/>
      <c r="S112" s="1"/>
      <c r="T112" s="1"/>
      <c r="U112" s="1"/>
      <c r="V112" s="1"/>
      <c r="W112" s="1"/>
      <c r="X112" s="1"/>
      <c r="Y112" s="1"/>
      <c r="Z112" s="1"/>
    </row>
    <row r="113" spans="1:26" ht="16.5" x14ac:dyDescent="0.15">
      <c r="A113" s="6">
        <v>111</v>
      </c>
      <c r="B113" s="6">
        <v>2019110478</v>
      </c>
      <c r="C113" s="6" t="s">
        <v>115</v>
      </c>
      <c r="D113" s="6" t="s">
        <v>126</v>
      </c>
      <c r="E113" s="6" t="s">
        <v>133</v>
      </c>
      <c r="F113" s="10">
        <f t="shared" si="1"/>
        <v>0.60000000000000009</v>
      </c>
      <c r="G113" s="18"/>
      <c r="H113" s="18"/>
      <c r="I113" s="18"/>
      <c r="J113" s="18"/>
      <c r="K113" s="3" t="s">
        <v>214</v>
      </c>
      <c r="L113" s="18">
        <v>0.2</v>
      </c>
      <c r="M113" s="18"/>
      <c r="N113" s="20"/>
      <c r="O113" s="3" t="s">
        <v>197</v>
      </c>
      <c r="P113" s="18">
        <v>0.4</v>
      </c>
      <c r="Q113" s="18"/>
      <c r="R113" s="18"/>
      <c r="S113" s="1"/>
      <c r="T113" s="1"/>
      <c r="U113" s="1"/>
      <c r="V113" s="1"/>
      <c r="W113" s="1"/>
      <c r="X113" s="1"/>
      <c r="Y113" s="1"/>
      <c r="Z113" s="1"/>
    </row>
    <row r="114" spans="1:26" ht="16.5" x14ac:dyDescent="0.15">
      <c r="A114" s="6">
        <v>112</v>
      </c>
      <c r="B114" s="6">
        <v>2019110493</v>
      </c>
      <c r="C114" s="6" t="s">
        <v>116</v>
      </c>
      <c r="D114" s="6" t="s">
        <v>126</v>
      </c>
      <c r="E114" s="6" t="s">
        <v>133</v>
      </c>
      <c r="F114" s="10">
        <f t="shared" si="1"/>
        <v>0.60000000000000009</v>
      </c>
      <c r="G114" s="18"/>
      <c r="H114" s="18"/>
      <c r="I114" s="18"/>
      <c r="J114" s="18"/>
      <c r="K114" s="3" t="s">
        <v>214</v>
      </c>
      <c r="L114" s="18">
        <v>0.2</v>
      </c>
      <c r="M114" s="18"/>
      <c r="N114" s="20"/>
      <c r="O114" s="3" t="s">
        <v>197</v>
      </c>
      <c r="P114" s="18">
        <v>0.4</v>
      </c>
      <c r="Q114" s="18"/>
      <c r="R114" s="18"/>
      <c r="S114" s="1"/>
      <c r="T114" s="1"/>
      <c r="U114" s="1"/>
      <c r="V114" s="1"/>
      <c r="W114" s="1"/>
      <c r="X114" s="1"/>
      <c r="Y114" s="1"/>
      <c r="Z114" s="1"/>
    </row>
    <row r="115" spans="1:26" ht="16.5" x14ac:dyDescent="0.15">
      <c r="A115" s="6">
        <v>113</v>
      </c>
      <c r="B115" s="6">
        <v>2019110489</v>
      </c>
      <c r="C115" s="6" t="s">
        <v>117</v>
      </c>
      <c r="D115" s="6" t="s">
        <v>126</v>
      </c>
      <c r="E115" s="6" t="s">
        <v>133</v>
      </c>
      <c r="F115" s="10">
        <f t="shared" si="1"/>
        <v>1.37</v>
      </c>
      <c r="G115" s="18"/>
      <c r="H115" s="18"/>
      <c r="I115" s="18"/>
      <c r="J115" s="18"/>
      <c r="K115" s="18"/>
      <c r="L115" s="18"/>
      <c r="M115" s="3" t="s">
        <v>222</v>
      </c>
      <c r="N115" s="20">
        <v>0.77</v>
      </c>
      <c r="O115" s="3" t="s">
        <v>199</v>
      </c>
      <c r="P115" s="18">
        <v>0.6</v>
      </c>
      <c r="Q115" s="18"/>
      <c r="R115" s="18"/>
      <c r="S115" s="1"/>
      <c r="T115" s="1"/>
      <c r="U115" s="1"/>
      <c r="V115" s="1"/>
      <c r="W115" s="1"/>
      <c r="X115" s="1"/>
      <c r="Y115" s="1"/>
      <c r="Z115" s="1"/>
    </row>
    <row r="116" spans="1:26" ht="16.5" x14ac:dyDescent="0.15">
      <c r="A116" s="6">
        <v>114</v>
      </c>
      <c r="B116" s="6">
        <v>2019110497</v>
      </c>
      <c r="C116" s="6" t="s">
        <v>118</v>
      </c>
      <c r="D116" s="6" t="s">
        <v>126</v>
      </c>
      <c r="E116" s="6" t="s">
        <v>133</v>
      </c>
      <c r="F116" s="10">
        <f t="shared" si="1"/>
        <v>1.37</v>
      </c>
      <c r="G116" s="18"/>
      <c r="H116" s="18"/>
      <c r="I116" s="18"/>
      <c r="J116" s="18"/>
      <c r="K116" s="18"/>
      <c r="L116" s="18"/>
      <c r="M116" s="3" t="s">
        <v>223</v>
      </c>
      <c r="N116" s="20">
        <v>0.77</v>
      </c>
      <c r="O116" s="3" t="s">
        <v>199</v>
      </c>
      <c r="P116" s="18">
        <v>0.6</v>
      </c>
      <c r="Q116" s="18"/>
      <c r="R116" s="18"/>
      <c r="S116" s="1"/>
      <c r="T116" s="1"/>
      <c r="U116" s="1"/>
      <c r="V116" s="1"/>
      <c r="W116" s="1"/>
      <c r="X116" s="1"/>
      <c r="Y116" s="1"/>
      <c r="Z116" s="1"/>
    </row>
    <row r="117" spans="1:26" ht="16.5" x14ac:dyDescent="0.15">
      <c r="A117" s="6">
        <v>115</v>
      </c>
      <c r="B117" s="21">
        <v>2019110507</v>
      </c>
      <c r="C117" s="3" t="s">
        <v>237</v>
      </c>
      <c r="D117" s="18" t="s">
        <v>238</v>
      </c>
      <c r="E117" s="18" t="s">
        <v>239</v>
      </c>
      <c r="F117" s="10">
        <f t="shared" si="1"/>
        <v>1.1000000000000001</v>
      </c>
      <c r="G117" s="18"/>
      <c r="H117" s="18"/>
      <c r="I117" s="18"/>
      <c r="J117" s="18"/>
      <c r="K117" s="3" t="s">
        <v>240</v>
      </c>
      <c r="L117" s="5">
        <v>0.5</v>
      </c>
      <c r="M117" s="18"/>
      <c r="N117" s="18"/>
      <c r="O117" s="3" t="s">
        <v>241</v>
      </c>
      <c r="P117" s="18">
        <v>0.6</v>
      </c>
      <c r="Q117" s="18"/>
      <c r="R117" s="18"/>
      <c r="S117" s="1"/>
      <c r="T117" s="1"/>
      <c r="U117" s="1"/>
      <c r="V117" s="1"/>
      <c r="W117" s="1"/>
      <c r="X117" s="1"/>
      <c r="Y117" s="1"/>
      <c r="Z117" s="1"/>
    </row>
    <row r="118" spans="1:26" ht="16.5" x14ac:dyDescent="0.15">
      <c r="A118" s="6">
        <v>116</v>
      </c>
      <c r="B118" s="21">
        <v>2019110509</v>
      </c>
      <c r="C118" s="3" t="s">
        <v>242</v>
      </c>
      <c r="D118" s="18" t="s">
        <v>238</v>
      </c>
      <c r="E118" s="18" t="s">
        <v>239</v>
      </c>
      <c r="F118" s="10">
        <f t="shared" si="1"/>
        <v>0.8</v>
      </c>
      <c r="G118" s="18"/>
      <c r="H118" s="18"/>
      <c r="I118" s="18"/>
      <c r="J118" s="18"/>
      <c r="K118" s="18"/>
      <c r="L118" s="5"/>
      <c r="M118" s="18"/>
      <c r="N118" s="18"/>
      <c r="O118" s="3" t="s">
        <v>243</v>
      </c>
      <c r="P118" s="18">
        <v>0.8</v>
      </c>
      <c r="Q118" s="18"/>
      <c r="R118" s="18"/>
      <c r="S118" s="1"/>
      <c r="T118" s="1"/>
      <c r="U118" s="1"/>
      <c r="V118" s="1"/>
      <c r="W118" s="1"/>
      <c r="X118" s="1"/>
      <c r="Y118" s="1"/>
      <c r="Z118" s="1"/>
    </row>
    <row r="119" spans="1:26" ht="16.5" x14ac:dyDescent="0.15">
      <c r="A119" s="6">
        <v>117</v>
      </c>
      <c r="B119" s="21">
        <v>2019110511</v>
      </c>
      <c r="C119" s="3" t="s">
        <v>244</v>
      </c>
      <c r="D119" s="18" t="s">
        <v>238</v>
      </c>
      <c r="E119" s="18" t="s">
        <v>239</v>
      </c>
      <c r="F119" s="10">
        <f t="shared" si="1"/>
        <v>2.5</v>
      </c>
      <c r="G119" s="3" t="s">
        <v>245</v>
      </c>
      <c r="H119" s="18">
        <v>2</v>
      </c>
      <c r="I119" s="18"/>
      <c r="J119" s="18"/>
      <c r="K119" s="3" t="s">
        <v>246</v>
      </c>
      <c r="L119" s="5">
        <v>0.5</v>
      </c>
      <c r="M119" s="18"/>
      <c r="N119" s="18"/>
      <c r="O119" s="3"/>
      <c r="P119" s="18"/>
      <c r="Q119" s="18"/>
      <c r="R119" s="18"/>
      <c r="S119" s="1"/>
      <c r="T119" s="1"/>
      <c r="U119" s="1"/>
      <c r="V119" s="1"/>
      <c r="W119" s="1"/>
      <c r="X119" s="1"/>
      <c r="Y119" s="1"/>
      <c r="Z119" s="1"/>
    </row>
    <row r="120" spans="1:26" ht="16.5" x14ac:dyDescent="0.15">
      <c r="A120" s="6">
        <v>118</v>
      </c>
      <c r="B120" s="21">
        <v>2019110515</v>
      </c>
      <c r="C120" s="3" t="s">
        <v>247</v>
      </c>
      <c r="D120" s="18" t="s">
        <v>248</v>
      </c>
      <c r="E120" s="18" t="s">
        <v>239</v>
      </c>
      <c r="F120" s="10">
        <f t="shared" si="1"/>
        <v>0.6</v>
      </c>
      <c r="G120" s="18"/>
      <c r="H120" s="18"/>
      <c r="I120" s="18"/>
      <c r="J120" s="18"/>
      <c r="K120" s="18"/>
      <c r="L120" s="18"/>
      <c r="M120" s="18"/>
      <c r="N120" s="18"/>
      <c r="O120" s="3" t="s">
        <v>241</v>
      </c>
      <c r="P120" s="18">
        <v>0.6</v>
      </c>
      <c r="Q120" s="18"/>
      <c r="R120" s="18"/>
      <c r="S120" s="1"/>
      <c r="T120" s="1"/>
      <c r="U120" s="1"/>
      <c r="V120" s="1"/>
      <c r="W120" s="1"/>
      <c r="X120" s="1"/>
      <c r="Y120" s="1"/>
      <c r="Z120" s="1"/>
    </row>
    <row r="121" spans="1:26" ht="16.5" x14ac:dyDescent="0.15">
      <c r="A121" s="6">
        <v>119</v>
      </c>
      <c r="B121" s="21">
        <v>2019110517</v>
      </c>
      <c r="C121" s="3" t="s">
        <v>249</v>
      </c>
      <c r="D121" s="18" t="s">
        <v>248</v>
      </c>
      <c r="E121" s="18" t="s">
        <v>239</v>
      </c>
      <c r="F121" s="10">
        <f t="shared" si="1"/>
        <v>0.6</v>
      </c>
      <c r="G121" s="18"/>
      <c r="H121" s="18"/>
      <c r="I121" s="18"/>
      <c r="J121" s="18"/>
      <c r="K121" s="18"/>
      <c r="L121" s="18"/>
      <c r="M121" s="18"/>
      <c r="N121" s="18"/>
      <c r="O121" s="3" t="s">
        <v>241</v>
      </c>
      <c r="P121" s="18">
        <v>0.6</v>
      </c>
      <c r="Q121" s="18"/>
      <c r="R121" s="18"/>
      <c r="S121" s="1"/>
      <c r="T121" s="1"/>
      <c r="U121" s="1"/>
      <c r="V121" s="1"/>
      <c r="W121" s="1"/>
      <c r="X121" s="1"/>
      <c r="Y121" s="1"/>
      <c r="Z121" s="1"/>
    </row>
    <row r="122" spans="1:26" ht="16.5" x14ac:dyDescent="0.15">
      <c r="A122" s="6">
        <v>120</v>
      </c>
      <c r="B122" s="21">
        <v>2019110518</v>
      </c>
      <c r="C122" s="3" t="s">
        <v>250</v>
      </c>
      <c r="D122" s="18" t="s">
        <v>248</v>
      </c>
      <c r="E122" s="18" t="s">
        <v>239</v>
      </c>
      <c r="F122" s="10">
        <f t="shared" si="1"/>
        <v>0.6</v>
      </c>
      <c r="G122" s="18"/>
      <c r="H122" s="18"/>
      <c r="I122" s="18"/>
      <c r="J122" s="18"/>
      <c r="K122" s="18"/>
      <c r="L122" s="18"/>
      <c r="M122" s="18"/>
      <c r="N122" s="18"/>
      <c r="O122" s="3" t="s">
        <v>241</v>
      </c>
      <c r="P122" s="18">
        <v>0.6</v>
      </c>
      <c r="Q122" s="18"/>
      <c r="R122" s="18"/>
      <c r="S122" s="1"/>
      <c r="T122" s="1"/>
      <c r="U122" s="1"/>
      <c r="V122" s="1"/>
      <c r="W122" s="1"/>
      <c r="X122" s="1"/>
      <c r="Y122" s="1"/>
      <c r="Z122" s="1"/>
    </row>
    <row r="123" spans="1:26" ht="16.5" x14ac:dyDescent="0.15">
      <c r="A123" s="6">
        <v>121</v>
      </c>
      <c r="B123" s="21">
        <v>2019110519</v>
      </c>
      <c r="C123" s="3" t="s">
        <v>251</v>
      </c>
      <c r="D123" s="18" t="s">
        <v>248</v>
      </c>
      <c r="E123" s="18" t="s">
        <v>239</v>
      </c>
      <c r="F123" s="10">
        <f t="shared" si="1"/>
        <v>1.37</v>
      </c>
      <c r="G123" s="18"/>
      <c r="H123" s="18"/>
      <c r="I123" s="18"/>
      <c r="J123" s="18"/>
      <c r="K123" s="18"/>
      <c r="L123" s="18"/>
      <c r="M123" s="3" t="s">
        <v>252</v>
      </c>
      <c r="N123" s="18">
        <v>0.77</v>
      </c>
      <c r="O123" s="3" t="s">
        <v>241</v>
      </c>
      <c r="P123" s="18">
        <v>0.6</v>
      </c>
      <c r="Q123" s="18"/>
      <c r="R123" s="18"/>
      <c r="S123" s="1"/>
      <c r="T123" s="1"/>
      <c r="U123" s="1"/>
      <c r="V123" s="1"/>
      <c r="W123" s="1"/>
      <c r="X123" s="1"/>
      <c r="Y123" s="1"/>
      <c r="Z123" s="1"/>
    </row>
    <row r="124" spans="1:26" ht="16.5" x14ac:dyDescent="0.15">
      <c r="A124" s="6">
        <v>122</v>
      </c>
      <c r="B124" s="21">
        <v>2019110520</v>
      </c>
      <c r="C124" s="3" t="s">
        <v>253</v>
      </c>
      <c r="D124" s="18" t="s">
        <v>248</v>
      </c>
      <c r="E124" s="18" t="s">
        <v>239</v>
      </c>
      <c r="F124" s="10">
        <f t="shared" si="1"/>
        <v>2.9350000000000001</v>
      </c>
      <c r="G124" s="18"/>
      <c r="H124" s="18"/>
      <c r="I124" s="18"/>
      <c r="J124" s="18"/>
      <c r="K124" s="18"/>
      <c r="L124" s="18"/>
      <c r="M124" s="3" t="s">
        <v>254</v>
      </c>
      <c r="N124" s="18">
        <v>0.93500000000000005</v>
      </c>
      <c r="O124" s="3" t="s">
        <v>243</v>
      </c>
      <c r="P124" s="18">
        <v>0.8</v>
      </c>
      <c r="Q124" s="3" t="s">
        <v>704</v>
      </c>
      <c r="R124" s="18">
        <v>1.2</v>
      </c>
      <c r="S124" s="1"/>
      <c r="T124" s="1"/>
      <c r="U124" s="1"/>
      <c r="V124" s="1"/>
      <c r="W124" s="1"/>
      <c r="X124" s="1"/>
      <c r="Y124" s="1"/>
      <c r="Z124" s="1"/>
    </row>
    <row r="125" spans="1:26" ht="16.5" x14ac:dyDescent="0.15">
      <c r="A125" s="6">
        <v>123</v>
      </c>
      <c r="B125" s="21">
        <v>2019110521</v>
      </c>
      <c r="C125" s="3" t="s">
        <v>255</v>
      </c>
      <c r="D125" s="18" t="s">
        <v>248</v>
      </c>
      <c r="E125" s="18" t="s">
        <v>239</v>
      </c>
      <c r="F125" s="10">
        <f t="shared" si="1"/>
        <v>2.335</v>
      </c>
      <c r="G125" s="18"/>
      <c r="H125" s="18"/>
      <c r="I125" s="18"/>
      <c r="J125" s="18"/>
      <c r="K125" s="3" t="s">
        <v>256</v>
      </c>
      <c r="L125" s="18">
        <v>0.6</v>
      </c>
      <c r="M125" s="3" t="s">
        <v>257</v>
      </c>
      <c r="N125" s="18">
        <v>0.93500000000000005</v>
      </c>
      <c r="O125" s="3" t="s">
        <v>243</v>
      </c>
      <c r="P125" s="18">
        <v>0.8</v>
      </c>
      <c r="Q125" s="18"/>
      <c r="R125" s="18"/>
      <c r="S125" s="1"/>
      <c r="T125" s="1"/>
      <c r="U125" s="1"/>
      <c r="V125" s="1"/>
      <c r="W125" s="1"/>
      <c r="X125" s="1"/>
      <c r="Y125" s="1"/>
      <c r="Z125" s="1"/>
    </row>
    <row r="126" spans="1:26" ht="16.5" x14ac:dyDescent="0.15">
      <c r="A126" s="6">
        <v>124</v>
      </c>
      <c r="B126" s="21">
        <v>2019110522</v>
      </c>
      <c r="C126" s="3" t="s">
        <v>258</v>
      </c>
      <c r="D126" s="18" t="s">
        <v>248</v>
      </c>
      <c r="E126" s="18" t="s">
        <v>239</v>
      </c>
      <c r="F126" s="10">
        <f t="shared" si="1"/>
        <v>2.5700000000000003</v>
      </c>
      <c r="G126" s="18"/>
      <c r="H126" s="18"/>
      <c r="I126" s="18"/>
      <c r="J126" s="18"/>
      <c r="K126" s="18"/>
      <c r="L126" s="18"/>
      <c r="M126" s="3" t="s">
        <v>259</v>
      </c>
      <c r="N126" s="18">
        <v>0.77</v>
      </c>
      <c r="O126" s="3" t="s">
        <v>241</v>
      </c>
      <c r="P126" s="18">
        <v>0.6</v>
      </c>
      <c r="Q126" s="3" t="s">
        <v>443</v>
      </c>
      <c r="R126" s="18">
        <v>1.2</v>
      </c>
      <c r="S126" s="1"/>
      <c r="T126" s="1"/>
      <c r="U126" s="1"/>
      <c r="V126" s="1"/>
      <c r="W126" s="1"/>
      <c r="X126" s="1"/>
      <c r="Y126" s="1"/>
      <c r="Z126" s="1"/>
    </row>
    <row r="127" spans="1:26" ht="16.5" x14ac:dyDescent="0.15">
      <c r="A127" s="6">
        <v>125</v>
      </c>
      <c r="B127" s="21">
        <v>2019110523</v>
      </c>
      <c r="C127" s="3" t="s">
        <v>260</v>
      </c>
      <c r="D127" s="18" t="s">
        <v>248</v>
      </c>
      <c r="E127" s="18" t="s">
        <v>239</v>
      </c>
      <c r="F127" s="10">
        <f t="shared" si="1"/>
        <v>0.8</v>
      </c>
      <c r="G127" s="18"/>
      <c r="H127" s="18"/>
      <c r="I127" s="18"/>
      <c r="J127" s="18"/>
      <c r="K127" s="18"/>
      <c r="L127" s="18"/>
      <c r="M127" s="18"/>
      <c r="N127" s="18"/>
      <c r="O127" s="3" t="s">
        <v>243</v>
      </c>
      <c r="P127" s="18">
        <v>0.8</v>
      </c>
      <c r="Q127" s="18"/>
      <c r="R127" s="18"/>
      <c r="S127" s="1"/>
      <c r="T127" s="1"/>
      <c r="U127" s="1"/>
      <c r="V127" s="1"/>
      <c r="W127" s="1"/>
      <c r="X127" s="1"/>
      <c r="Y127" s="1"/>
      <c r="Z127" s="1"/>
    </row>
    <row r="128" spans="1:26" ht="16.5" x14ac:dyDescent="0.15">
      <c r="A128" s="6">
        <v>126</v>
      </c>
      <c r="B128" s="21">
        <v>2019110533</v>
      </c>
      <c r="C128" s="3" t="s">
        <v>261</v>
      </c>
      <c r="D128" s="18" t="s">
        <v>248</v>
      </c>
      <c r="E128" s="18" t="s">
        <v>239</v>
      </c>
      <c r="F128" s="10">
        <f t="shared" si="1"/>
        <v>1.17</v>
      </c>
      <c r="G128" s="18"/>
      <c r="H128" s="18"/>
      <c r="I128" s="18"/>
      <c r="J128" s="18"/>
      <c r="K128" s="18"/>
      <c r="L128" s="18"/>
      <c r="M128" s="3" t="s">
        <v>262</v>
      </c>
      <c r="N128" s="18">
        <v>0.77</v>
      </c>
      <c r="O128" s="3" t="s">
        <v>263</v>
      </c>
      <c r="P128" s="18">
        <v>0.4</v>
      </c>
      <c r="Q128" s="18"/>
      <c r="R128" s="18"/>
      <c r="S128" s="1"/>
      <c r="T128" s="1"/>
      <c r="U128" s="1"/>
      <c r="V128" s="1"/>
      <c r="W128" s="1"/>
      <c r="X128" s="1"/>
      <c r="Y128" s="1"/>
      <c r="Z128" s="1"/>
    </row>
    <row r="129" spans="1:26" ht="16.5" x14ac:dyDescent="0.15">
      <c r="A129" s="6">
        <v>127</v>
      </c>
      <c r="B129" s="12">
        <v>2019110562</v>
      </c>
      <c r="C129" s="22" t="s">
        <v>697</v>
      </c>
      <c r="D129" s="13" t="s">
        <v>264</v>
      </c>
      <c r="E129" s="13" t="s">
        <v>265</v>
      </c>
      <c r="F129" s="10">
        <f t="shared" si="1"/>
        <v>1.8</v>
      </c>
      <c r="G129" s="8" t="s">
        <v>266</v>
      </c>
      <c r="H129" s="23">
        <v>0.5</v>
      </c>
      <c r="I129" s="24"/>
      <c r="J129" s="14"/>
      <c r="K129" s="9" t="s">
        <v>267</v>
      </c>
      <c r="L129" s="14">
        <v>0.5</v>
      </c>
      <c r="M129" s="14"/>
      <c r="N129" s="13"/>
      <c r="O129" s="8" t="s">
        <v>268</v>
      </c>
      <c r="P129" s="23">
        <v>0.8</v>
      </c>
      <c r="Q129" s="8"/>
      <c r="R129" s="23"/>
      <c r="S129" s="1"/>
      <c r="T129" s="1"/>
      <c r="U129" s="1"/>
      <c r="V129" s="1"/>
      <c r="W129" s="1"/>
      <c r="X129" s="1"/>
      <c r="Y129" s="1"/>
      <c r="Z129" s="1"/>
    </row>
    <row r="130" spans="1:26" ht="16.5" x14ac:dyDescent="0.15">
      <c r="A130" s="6">
        <v>128</v>
      </c>
      <c r="B130" s="12">
        <v>2019110554</v>
      </c>
      <c r="C130" s="22" t="s">
        <v>269</v>
      </c>
      <c r="D130" s="13" t="s">
        <v>264</v>
      </c>
      <c r="E130" s="13" t="s">
        <v>265</v>
      </c>
      <c r="F130" s="10">
        <f t="shared" si="1"/>
        <v>2.2000000000000002</v>
      </c>
      <c r="G130" s="25"/>
      <c r="H130" s="23"/>
      <c r="I130" s="24"/>
      <c r="J130" s="23"/>
      <c r="K130" s="9" t="s">
        <v>270</v>
      </c>
      <c r="L130" s="22">
        <v>0.4</v>
      </c>
      <c r="M130" s="3"/>
      <c r="N130" s="3"/>
      <c r="O130" s="8" t="s">
        <v>271</v>
      </c>
      <c r="P130" s="23">
        <v>0.6</v>
      </c>
      <c r="Q130" s="8" t="s">
        <v>272</v>
      </c>
      <c r="R130" s="23">
        <v>1.2</v>
      </c>
      <c r="S130" s="1"/>
      <c r="T130" s="1"/>
      <c r="U130" s="1"/>
      <c r="V130" s="1"/>
      <c r="W130" s="1"/>
      <c r="X130" s="1"/>
      <c r="Y130" s="1"/>
      <c r="Z130" s="1"/>
    </row>
    <row r="131" spans="1:26" ht="16.5" x14ac:dyDescent="0.15">
      <c r="A131" s="6">
        <v>129</v>
      </c>
      <c r="B131" s="26">
        <v>2019110552</v>
      </c>
      <c r="C131" s="22" t="s">
        <v>273</v>
      </c>
      <c r="D131" s="13" t="s">
        <v>264</v>
      </c>
      <c r="E131" s="13" t="s">
        <v>265</v>
      </c>
      <c r="F131" s="10">
        <f t="shared" si="1"/>
        <v>1.6</v>
      </c>
      <c r="G131" s="25"/>
      <c r="H131" s="22"/>
      <c r="I131" s="25"/>
      <c r="J131" s="14"/>
      <c r="K131" s="14"/>
      <c r="L131" s="14"/>
      <c r="M131" s="14"/>
      <c r="N131" s="13"/>
      <c r="O131" s="8" t="s">
        <v>274</v>
      </c>
      <c r="P131" s="22">
        <v>0.4</v>
      </c>
      <c r="Q131" s="8" t="s">
        <v>275</v>
      </c>
      <c r="R131" s="22">
        <v>1.2</v>
      </c>
      <c r="S131" s="1"/>
      <c r="T131" s="1"/>
      <c r="U131" s="1"/>
      <c r="V131" s="1"/>
      <c r="W131" s="1"/>
      <c r="X131" s="1"/>
      <c r="Y131" s="1"/>
      <c r="Z131" s="1"/>
    </row>
    <row r="132" spans="1:26" ht="16.5" x14ac:dyDescent="0.15">
      <c r="A132" s="6">
        <v>130</v>
      </c>
      <c r="B132" s="15">
        <v>2019110561</v>
      </c>
      <c r="C132" s="22" t="s">
        <v>276</v>
      </c>
      <c r="D132" s="13" t="s">
        <v>264</v>
      </c>
      <c r="E132" s="13" t="s">
        <v>265</v>
      </c>
      <c r="F132" s="10">
        <f t="shared" si="1"/>
        <v>2.8</v>
      </c>
      <c r="G132" s="8" t="s">
        <v>277</v>
      </c>
      <c r="H132" s="22">
        <v>1.5</v>
      </c>
      <c r="I132" s="25"/>
      <c r="J132" s="22"/>
      <c r="K132" s="9" t="s">
        <v>278</v>
      </c>
      <c r="L132" s="27">
        <v>0.5</v>
      </c>
      <c r="M132" s="16"/>
      <c r="N132" s="3"/>
      <c r="O132" s="8" t="s">
        <v>268</v>
      </c>
      <c r="P132" s="22">
        <v>0.8</v>
      </c>
      <c r="Q132" s="8"/>
      <c r="R132" s="22"/>
      <c r="S132" s="1"/>
      <c r="T132" s="1"/>
      <c r="U132" s="1"/>
      <c r="V132" s="1"/>
      <c r="W132" s="1"/>
      <c r="X132" s="1"/>
      <c r="Y132" s="1"/>
      <c r="Z132" s="1"/>
    </row>
    <row r="133" spans="1:26" ht="16.5" x14ac:dyDescent="0.15">
      <c r="A133" s="6">
        <v>131</v>
      </c>
      <c r="B133" s="12">
        <v>2019110553</v>
      </c>
      <c r="C133" s="22" t="s">
        <v>279</v>
      </c>
      <c r="D133" s="13" t="s">
        <v>264</v>
      </c>
      <c r="E133" s="13" t="s">
        <v>265</v>
      </c>
      <c r="F133" s="10">
        <f t="shared" ref="F133:F142" si="2">IF(SUM(L133,H133,N133,J133,P133,R133)&gt;=3,3,SUM(L133,H133,N133,J133,P133,R133))</f>
        <v>0.9</v>
      </c>
      <c r="G133" s="25"/>
      <c r="H133" s="22"/>
      <c r="I133" s="25"/>
      <c r="J133" s="27"/>
      <c r="K133" s="9" t="s">
        <v>280</v>
      </c>
      <c r="L133" s="3">
        <v>0.5</v>
      </c>
      <c r="M133" s="3"/>
      <c r="N133" s="3"/>
      <c r="O133" s="8" t="s">
        <v>274</v>
      </c>
      <c r="P133" s="22">
        <v>0.4</v>
      </c>
      <c r="Q133" s="8"/>
      <c r="R133" s="22"/>
      <c r="S133" s="1"/>
      <c r="T133" s="1"/>
      <c r="U133" s="1"/>
      <c r="V133" s="1"/>
      <c r="W133" s="1"/>
      <c r="X133" s="1"/>
      <c r="Y133" s="1"/>
      <c r="Z133" s="1"/>
    </row>
    <row r="134" spans="1:26" ht="16.5" x14ac:dyDescent="0.15">
      <c r="A134" s="6">
        <v>132</v>
      </c>
      <c r="B134" s="26">
        <v>2019110544</v>
      </c>
      <c r="C134" s="22" t="s">
        <v>281</v>
      </c>
      <c r="D134" s="13" t="s">
        <v>264</v>
      </c>
      <c r="E134" s="13" t="s">
        <v>265</v>
      </c>
      <c r="F134" s="10">
        <f t="shared" si="2"/>
        <v>1.7999999999999998</v>
      </c>
      <c r="G134" s="8" t="s">
        <v>282</v>
      </c>
      <c r="H134" s="22">
        <v>0.8</v>
      </c>
      <c r="I134" s="25"/>
      <c r="J134" s="3"/>
      <c r="K134" s="8" t="s">
        <v>283</v>
      </c>
      <c r="L134" s="3">
        <v>0.6</v>
      </c>
      <c r="M134" s="3"/>
      <c r="N134" s="3"/>
      <c r="O134" s="8" t="s">
        <v>274</v>
      </c>
      <c r="P134" s="22">
        <v>0.4</v>
      </c>
      <c r="Q134" s="8"/>
      <c r="R134" s="22"/>
      <c r="S134" s="1"/>
      <c r="T134" s="1"/>
      <c r="U134" s="1"/>
      <c r="V134" s="1"/>
      <c r="W134" s="1"/>
      <c r="X134" s="1"/>
      <c r="Y134" s="1"/>
      <c r="Z134" s="1"/>
    </row>
    <row r="135" spans="1:26" ht="16.5" x14ac:dyDescent="0.15">
      <c r="A135" s="6">
        <v>133</v>
      </c>
      <c r="B135" s="12">
        <v>2019110537</v>
      </c>
      <c r="C135" s="22" t="s">
        <v>284</v>
      </c>
      <c r="D135" s="13" t="s">
        <v>264</v>
      </c>
      <c r="E135" s="13" t="s">
        <v>265</v>
      </c>
      <c r="F135" s="10">
        <f t="shared" si="2"/>
        <v>2.17</v>
      </c>
      <c r="G135" s="8" t="s">
        <v>266</v>
      </c>
      <c r="H135" s="22">
        <v>0.5</v>
      </c>
      <c r="I135" s="25"/>
      <c r="J135" s="27"/>
      <c r="K135" s="9" t="s">
        <v>285</v>
      </c>
      <c r="L135" s="27">
        <v>0.3</v>
      </c>
      <c r="M135" s="8" t="s">
        <v>286</v>
      </c>
      <c r="N135" s="27">
        <v>0.77</v>
      </c>
      <c r="O135" s="8" t="s">
        <v>271</v>
      </c>
      <c r="P135" s="22">
        <v>0.6</v>
      </c>
      <c r="Q135" s="8"/>
      <c r="R135" s="22"/>
      <c r="S135" s="1"/>
      <c r="T135" s="1"/>
      <c r="U135" s="1"/>
      <c r="V135" s="1"/>
      <c r="W135" s="1"/>
      <c r="X135" s="1"/>
      <c r="Y135" s="1"/>
      <c r="Z135" s="1"/>
    </row>
    <row r="136" spans="1:26" ht="16.5" x14ac:dyDescent="0.15">
      <c r="A136" s="6">
        <v>134</v>
      </c>
      <c r="B136" s="15">
        <v>2019110541</v>
      </c>
      <c r="C136" s="3" t="s">
        <v>287</v>
      </c>
      <c r="D136" s="13" t="s">
        <v>264</v>
      </c>
      <c r="E136" s="13" t="s">
        <v>265</v>
      </c>
      <c r="F136" s="10">
        <f t="shared" si="2"/>
        <v>1.3</v>
      </c>
      <c r="G136" s="8" t="s">
        <v>266</v>
      </c>
      <c r="H136" s="3">
        <v>0.5</v>
      </c>
      <c r="I136" s="25"/>
      <c r="J136" s="3"/>
      <c r="K136" s="9" t="s">
        <v>270</v>
      </c>
      <c r="L136" s="3">
        <v>0.4</v>
      </c>
      <c r="M136" s="3"/>
      <c r="N136" s="3"/>
      <c r="O136" s="8" t="s">
        <v>274</v>
      </c>
      <c r="P136" s="3">
        <v>0.4</v>
      </c>
      <c r="Q136" s="8"/>
      <c r="R136" s="3"/>
      <c r="S136" s="1"/>
      <c r="T136" s="1"/>
      <c r="U136" s="1"/>
      <c r="V136" s="1"/>
      <c r="W136" s="1"/>
      <c r="X136" s="1"/>
      <c r="Y136" s="1"/>
      <c r="Z136" s="1"/>
    </row>
    <row r="137" spans="1:26" ht="16.5" x14ac:dyDescent="0.15">
      <c r="A137" s="6">
        <v>135</v>
      </c>
      <c r="B137" s="15">
        <v>2019110545</v>
      </c>
      <c r="C137" s="3" t="s">
        <v>288</v>
      </c>
      <c r="D137" s="13" t="s">
        <v>264</v>
      </c>
      <c r="E137" s="13" t="s">
        <v>265</v>
      </c>
      <c r="F137" s="10">
        <f t="shared" si="2"/>
        <v>1.6</v>
      </c>
      <c r="G137" s="25"/>
      <c r="H137" s="3"/>
      <c r="I137" s="25"/>
      <c r="J137" s="3"/>
      <c r="K137" s="3"/>
      <c r="L137" s="3"/>
      <c r="M137" s="3"/>
      <c r="N137" s="3"/>
      <c r="O137" s="8" t="s">
        <v>274</v>
      </c>
      <c r="P137" s="3">
        <v>0.4</v>
      </c>
      <c r="Q137" s="8" t="s">
        <v>289</v>
      </c>
      <c r="R137" s="3">
        <v>1.2</v>
      </c>
      <c r="S137" s="1"/>
      <c r="T137" s="1"/>
      <c r="U137" s="1"/>
      <c r="V137" s="1"/>
      <c r="W137" s="1"/>
      <c r="X137" s="1"/>
      <c r="Y137" s="1"/>
      <c r="Z137" s="1"/>
    </row>
    <row r="138" spans="1:26" ht="16.5" x14ac:dyDescent="0.15">
      <c r="A138" s="6">
        <v>136</v>
      </c>
      <c r="B138" s="15">
        <v>2019110539</v>
      </c>
      <c r="C138" s="22" t="s">
        <v>290</v>
      </c>
      <c r="D138" s="13" t="s">
        <v>264</v>
      </c>
      <c r="E138" s="13" t="s">
        <v>265</v>
      </c>
      <c r="F138" s="10">
        <f t="shared" si="2"/>
        <v>1.5699999999999998</v>
      </c>
      <c r="G138" s="25"/>
      <c r="H138" s="27"/>
      <c r="I138" s="25"/>
      <c r="J138" s="3"/>
      <c r="K138" s="9" t="s">
        <v>270</v>
      </c>
      <c r="L138" s="3">
        <v>0.4</v>
      </c>
      <c r="M138" s="8" t="s">
        <v>291</v>
      </c>
      <c r="N138" s="3">
        <v>0.77</v>
      </c>
      <c r="O138" s="8" t="s">
        <v>274</v>
      </c>
      <c r="P138" s="27">
        <v>0.4</v>
      </c>
      <c r="Q138" s="3"/>
      <c r="R138" s="27"/>
      <c r="S138" s="1"/>
      <c r="T138" s="1"/>
      <c r="U138" s="1"/>
      <c r="V138" s="1"/>
      <c r="W138" s="1"/>
      <c r="X138" s="1"/>
      <c r="Y138" s="1"/>
      <c r="Z138" s="1"/>
    </row>
    <row r="139" spans="1:26" ht="16.5" x14ac:dyDescent="0.15">
      <c r="A139" s="6">
        <v>137</v>
      </c>
      <c r="B139" s="21">
        <v>2019110584</v>
      </c>
      <c r="C139" s="3" t="s">
        <v>292</v>
      </c>
      <c r="D139" s="3" t="s">
        <v>293</v>
      </c>
      <c r="E139" s="3" t="s">
        <v>239</v>
      </c>
      <c r="F139" s="10">
        <f t="shared" si="2"/>
        <v>2.87</v>
      </c>
      <c r="G139" s="3" t="s">
        <v>294</v>
      </c>
      <c r="H139" s="18">
        <v>0.5</v>
      </c>
      <c r="I139" s="3"/>
      <c r="J139" s="18"/>
      <c r="K139" s="3"/>
      <c r="L139" s="18"/>
      <c r="M139" s="3" t="s">
        <v>295</v>
      </c>
      <c r="N139" s="19">
        <v>0.77</v>
      </c>
      <c r="O139" s="3" t="s">
        <v>263</v>
      </c>
      <c r="P139" s="18">
        <v>0.4</v>
      </c>
      <c r="Q139" s="3" t="s">
        <v>296</v>
      </c>
      <c r="R139" s="18">
        <v>1.2</v>
      </c>
      <c r="S139" s="1"/>
      <c r="T139" s="1"/>
      <c r="U139" s="1"/>
      <c r="V139" s="1"/>
      <c r="W139" s="1"/>
      <c r="X139" s="1"/>
      <c r="Y139" s="1"/>
      <c r="Z139" s="1"/>
    </row>
    <row r="140" spans="1:26" ht="16.5" x14ac:dyDescent="0.15">
      <c r="A140" s="6">
        <v>138</v>
      </c>
      <c r="B140" s="21">
        <v>2019110564</v>
      </c>
      <c r="C140" s="3" t="s">
        <v>297</v>
      </c>
      <c r="D140" s="18" t="s">
        <v>298</v>
      </c>
      <c r="E140" s="3" t="s">
        <v>239</v>
      </c>
      <c r="F140" s="10">
        <f t="shared" si="2"/>
        <v>2.2350000000000003</v>
      </c>
      <c r="G140" s="3" t="s">
        <v>299</v>
      </c>
      <c r="H140" s="18">
        <v>0.5</v>
      </c>
      <c r="I140" s="3"/>
      <c r="J140" s="18"/>
      <c r="K140" s="3"/>
      <c r="L140" s="18"/>
      <c r="M140" s="3" t="s">
        <v>254</v>
      </c>
      <c r="N140" s="19">
        <v>0.93500000000000005</v>
      </c>
      <c r="O140" s="3" t="s">
        <v>243</v>
      </c>
      <c r="P140" s="18">
        <v>0.8</v>
      </c>
      <c r="Q140" s="18"/>
      <c r="R140" s="18"/>
      <c r="S140" s="1"/>
      <c r="T140" s="1"/>
      <c r="U140" s="1"/>
      <c r="V140" s="1"/>
      <c r="W140" s="1"/>
      <c r="X140" s="1"/>
      <c r="Y140" s="1"/>
      <c r="Z140" s="1"/>
    </row>
    <row r="141" spans="1:26" ht="16.5" x14ac:dyDescent="0.15">
      <c r="A141" s="6">
        <v>139</v>
      </c>
      <c r="B141" s="21">
        <v>2019110591</v>
      </c>
      <c r="C141" s="3" t="s">
        <v>300</v>
      </c>
      <c r="D141" s="3" t="s">
        <v>301</v>
      </c>
      <c r="E141" s="3" t="s">
        <v>239</v>
      </c>
      <c r="F141" s="10">
        <f t="shared" si="2"/>
        <v>1.17</v>
      </c>
      <c r="G141" s="3"/>
      <c r="H141" s="18"/>
      <c r="I141" s="3"/>
      <c r="J141" s="18"/>
      <c r="K141" s="18"/>
      <c r="L141" s="18"/>
      <c r="M141" s="3" t="s">
        <v>302</v>
      </c>
      <c r="N141" s="19">
        <v>0.77</v>
      </c>
      <c r="O141" s="3" t="s">
        <v>263</v>
      </c>
      <c r="P141" s="18">
        <v>0.4</v>
      </c>
      <c r="Q141" s="18"/>
      <c r="R141" s="18"/>
      <c r="S141" s="1"/>
      <c r="T141" s="1"/>
      <c r="U141" s="1"/>
      <c r="V141" s="1"/>
      <c r="W141" s="1"/>
      <c r="X141" s="1"/>
      <c r="Y141" s="1"/>
      <c r="Z141" s="1"/>
    </row>
    <row r="142" spans="1:26" ht="16.5" x14ac:dyDescent="0.15">
      <c r="A142" s="6">
        <v>140</v>
      </c>
      <c r="B142" s="21">
        <v>2019110587</v>
      </c>
      <c r="C142" s="3" t="s">
        <v>303</v>
      </c>
      <c r="D142" s="3" t="s">
        <v>301</v>
      </c>
      <c r="E142" s="3" t="s">
        <v>239</v>
      </c>
      <c r="F142" s="10">
        <f t="shared" si="2"/>
        <v>2.8</v>
      </c>
      <c r="G142" s="3" t="s">
        <v>304</v>
      </c>
      <c r="H142" s="18">
        <v>1.2</v>
      </c>
      <c r="I142" s="3"/>
      <c r="J142" s="18"/>
      <c r="K142" s="3"/>
      <c r="L142" s="18"/>
      <c r="M142" s="18"/>
      <c r="N142" s="19"/>
      <c r="O142" s="3" t="s">
        <v>263</v>
      </c>
      <c r="P142" s="18">
        <v>0.4</v>
      </c>
      <c r="Q142" s="3" t="s">
        <v>305</v>
      </c>
      <c r="R142" s="18">
        <v>1.2</v>
      </c>
      <c r="S142" s="1"/>
      <c r="T142" s="1"/>
      <c r="U142" s="1"/>
      <c r="V142" s="1"/>
      <c r="W142" s="1"/>
      <c r="X142" s="1"/>
      <c r="Y142" s="1"/>
      <c r="Z142" s="1"/>
    </row>
    <row r="143" spans="1:26" ht="16.5" x14ac:dyDescent="0.15">
      <c r="A143" s="6">
        <v>141</v>
      </c>
      <c r="B143" s="21">
        <v>2019110576</v>
      </c>
      <c r="C143" s="3" t="s">
        <v>306</v>
      </c>
      <c r="D143" s="3" t="s">
        <v>301</v>
      </c>
      <c r="E143" s="3" t="s">
        <v>239</v>
      </c>
      <c r="F143" s="10">
        <f>IF(SUM(L143,H143,N143,J143,P143,R143)&gt;=3,3,SUM(L143,H143,N143,J143,P143,R143))</f>
        <v>0.4</v>
      </c>
      <c r="G143" s="3"/>
      <c r="H143" s="18"/>
      <c r="I143" s="18"/>
      <c r="J143" s="18"/>
      <c r="K143" s="18"/>
      <c r="L143" s="18"/>
      <c r="M143" s="18"/>
      <c r="N143" s="19"/>
      <c r="O143" s="6" t="s">
        <v>140</v>
      </c>
      <c r="P143" s="6">
        <v>0.4</v>
      </c>
      <c r="Q143" s="3"/>
      <c r="R143" s="18"/>
      <c r="S143" s="1"/>
      <c r="T143" s="1"/>
      <c r="U143" s="1"/>
      <c r="V143" s="1"/>
      <c r="W143" s="1"/>
      <c r="X143" s="1"/>
      <c r="Y143" s="1"/>
      <c r="Z143" s="1"/>
    </row>
    <row r="144" spans="1:26" ht="16.5" x14ac:dyDescent="0.15">
      <c r="A144" s="6">
        <v>142</v>
      </c>
      <c r="B144" s="21">
        <v>2019110581</v>
      </c>
      <c r="C144" s="3" t="s">
        <v>307</v>
      </c>
      <c r="D144" s="3" t="s">
        <v>301</v>
      </c>
      <c r="E144" s="3" t="s">
        <v>239</v>
      </c>
      <c r="F144" s="10">
        <f t="shared" ref="F144:F207" si="3">IF(SUM(L144,H144,N144,J144,P144,R144)&gt;=3,3,SUM(L144,H144,N144,J144,P144,R144))</f>
        <v>1.77</v>
      </c>
      <c r="G144" s="3"/>
      <c r="H144" s="18"/>
      <c r="I144" s="3"/>
      <c r="J144" s="18"/>
      <c r="K144" s="18" t="s">
        <v>700</v>
      </c>
      <c r="L144" s="18">
        <v>0.6</v>
      </c>
      <c r="M144" s="18" t="s">
        <v>716</v>
      </c>
      <c r="N144" s="19">
        <v>0.77</v>
      </c>
      <c r="O144" s="6" t="s">
        <v>140</v>
      </c>
      <c r="P144" s="6">
        <v>0.4</v>
      </c>
      <c r="Q144" s="18"/>
      <c r="R144" s="18"/>
      <c r="S144" s="1"/>
      <c r="T144" s="1"/>
      <c r="U144" s="1"/>
      <c r="V144" s="1"/>
      <c r="W144" s="1"/>
      <c r="X144" s="1"/>
      <c r="Y144" s="1"/>
      <c r="Z144" s="1"/>
    </row>
    <row r="145" spans="1:26" ht="16.5" x14ac:dyDescent="0.15">
      <c r="A145" s="6">
        <v>143</v>
      </c>
      <c r="B145" s="21">
        <v>2019110569</v>
      </c>
      <c r="C145" s="3" t="s">
        <v>308</v>
      </c>
      <c r="D145" s="3" t="s">
        <v>301</v>
      </c>
      <c r="E145" s="3" t="s">
        <v>239</v>
      </c>
      <c r="F145" s="10">
        <f t="shared" si="3"/>
        <v>2.5999999999999996</v>
      </c>
      <c r="G145" s="3" t="s">
        <v>309</v>
      </c>
      <c r="H145" s="18">
        <v>0.8</v>
      </c>
      <c r="I145" s="3"/>
      <c r="J145" s="18"/>
      <c r="K145" s="3"/>
      <c r="L145" s="18"/>
      <c r="M145" s="18"/>
      <c r="N145" s="19"/>
      <c r="O145" s="3" t="s">
        <v>241</v>
      </c>
      <c r="P145" s="18">
        <v>0.6</v>
      </c>
      <c r="Q145" s="3" t="s">
        <v>310</v>
      </c>
      <c r="R145" s="18">
        <v>1.2</v>
      </c>
      <c r="S145" s="1"/>
      <c r="T145" s="1"/>
      <c r="U145" s="1"/>
      <c r="V145" s="1"/>
      <c r="W145" s="1"/>
      <c r="X145" s="1"/>
      <c r="Y145" s="1"/>
      <c r="Z145" s="1"/>
    </row>
    <row r="146" spans="1:26" ht="16.5" x14ac:dyDescent="0.15">
      <c r="A146" s="6">
        <v>144</v>
      </c>
      <c r="B146" s="21">
        <v>2019110583</v>
      </c>
      <c r="C146" s="3" t="s">
        <v>311</v>
      </c>
      <c r="D146" s="3" t="s">
        <v>301</v>
      </c>
      <c r="E146" s="3" t="s">
        <v>239</v>
      </c>
      <c r="F146" s="10">
        <f t="shared" si="3"/>
        <v>0.6</v>
      </c>
      <c r="G146" s="3"/>
      <c r="H146" s="18"/>
      <c r="I146" s="18"/>
      <c r="J146" s="18"/>
      <c r="K146" s="18"/>
      <c r="L146" s="18"/>
      <c r="M146" s="18"/>
      <c r="N146" s="19"/>
      <c r="O146" s="3" t="s">
        <v>241</v>
      </c>
      <c r="P146" s="18">
        <v>0.6</v>
      </c>
      <c r="Q146" s="18"/>
      <c r="R146" s="18"/>
      <c r="S146" s="1"/>
      <c r="T146" s="1"/>
      <c r="U146" s="1"/>
      <c r="V146" s="1"/>
      <c r="W146" s="1"/>
      <c r="X146" s="1"/>
      <c r="Y146" s="1"/>
      <c r="Z146" s="1"/>
    </row>
    <row r="147" spans="1:26" ht="16.5" x14ac:dyDescent="0.15">
      <c r="A147" s="6">
        <v>145</v>
      </c>
      <c r="B147" s="21">
        <v>2019110574</v>
      </c>
      <c r="C147" s="3" t="s">
        <v>312</v>
      </c>
      <c r="D147" s="3" t="s">
        <v>301</v>
      </c>
      <c r="E147" s="3" t="s">
        <v>239</v>
      </c>
      <c r="F147" s="10">
        <f t="shared" si="3"/>
        <v>3</v>
      </c>
      <c r="G147" s="3" t="s">
        <v>309</v>
      </c>
      <c r="H147" s="18">
        <v>0.8</v>
      </c>
      <c r="I147" s="3"/>
      <c r="J147" s="18"/>
      <c r="K147" s="3"/>
      <c r="L147" s="18"/>
      <c r="M147" s="3" t="s">
        <v>715</v>
      </c>
      <c r="N147" s="19">
        <v>0.77</v>
      </c>
      <c r="O147" s="3" t="s">
        <v>241</v>
      </c>
      <c r="P147" s="18">
        <v>0.6</v>
      </c>
      <c r="Q147" s="3" t="s">
        <v>313</v>
      </c>
      <c r="R147" s="18">
        <v>1.2</v>
      </c>
      <c r="S147" s="1"/>
      <c r="T147" s="1"/>
      <c r="U147" s="1"/>
      <c r="V147" s="1"/>
      <c r="W147" s="1"/>
      <c r="X147" s="1"/>
      <c r="Y147" s="1"/>
      <c r="Z147" s="1"/>
    </row>
    <row r="148" spans="1:26" ht="16.5" x14ac:dyDescent="0.15">
      <c r="A148" s="6">
        <v>146</v>
      </c>
      <c r="B148" s="21">
        <v>2019110572</v>
      </c>
      <c r="C148" s="3" t="s">
        <v>314</v>
      </c>
      <c r="D148" s="3" t="s">
        <v>301</v>
      </c>
      <c r="E148" s="3" t="s">
        <v>239</v>
      </c>
      <c r="F148" s="10">
        <f t="shared" si="3"/>
        <v>2.5999999999999996</v>
      </c>
      <c r="G148" s="3" t="s">
        <v>309</v>
      </c>
      <c r="H148" s="18">
        <v>0.8</v>
      </c>
      <c r="I148" s="3"/>
      <c r="J148" s="18"/>
      <c r="K148" s="3"/>
      <c r="L148" s="18"/>
      <c r="M148" s="18"/>
      <c r="N148" s="19"/>
      <c r="O148" s="3" t="s">
        <v>241</v>
      </c>
      <c r="P148" s="18">
        <v>0.6</v>
      </c>
      <c r="Q148" s="3" t="s">
        <v>315</v>
      </c>
      <c r="R148" s="18">
        <v>1.2</v>
      </c>
      <c r="S148" s="1"/>
      <c r="T148" s="1"/>
      <c r="U148" s="1"/>
      <c r="V148" s="1"/>
      <c r="W148" s="1"/>
      <c r="X148" s="1"/>
      <c r="Y148" s="1"/>
      <c r="Z148" s="1"/>
    </row>
    <row r="149" spans="1:26" ht="16.5" x14ac:dyDescent="0.15">
      <c r="A149" s="6">
        <v>147</v>
      </c>
      <c r="B149" s="21">
        <v>2019110573</v>
      </c>
      <c r="C149" s="3" t="s">
        <v>316</v>
      </c>
      <c r="D149" s="18" t="s">
        <v>301</v>
      </c>
      <c r="E149" s="3" t="s">
        <v>239</v>
      </c>
      <c r="F149" s="10">
        <f t="shared" si="3"/>
        <v>1</v>
      </c>
      <c r="G149" s="3"/>
      <c r="H149" s="18"/>
      <c r="I149" s="3"/>
      <c r="J149" s="18"/>
      <c r="K149" s="18" t="s">
        <v>700</v>
      </c>
      <c r="L149" s="18">
        <v>0.6</v>
      </c>
      <c r="M149" s="18"/>
      <c r="N149" s="19"/>
      <c r="O149" s="3" t="s">
        <v>263</v>
      </c>
      <c r="P149" s="18">
        <v>0.4</v>
      </c>
      <c r="Q149" s="18"/>
      <c r="R149" s="18"/>
      <c r="S149" s="1"/>
      <c r="T149" s="1"/>
      <c r="U149" s="1"/>
      <c r="V149" s="1"/>
      <c r="W149" s="1"/>
      <c r="X149" s="1"/>
      <c r="Y149" s="1"/>
      <c r="Z149" s="1"/>
    </row>
    <row r="150" spans="1:26" ht="16.5" x14ac:dyDescent="0.15">
      <c r="A150" s="6">
        <v>148</v>
      </c>
      <c r="B150" s="21">
        <v>2019110590</v>
      </c>
      <c r="C150" s="3" t="s">
        <v>317</v>
      </c>
      <c r="D150" s="3" t="s">
        <v>301</v>
      </c>
      <c r="E150" s="3" t="s">
        <v>239</v>
      </c>
      <c r="F150" s="10">
        <f t="shared" si="3"/>
        <v>2.2999999999999998</v>
      </c>
      <c r="G150" s="3" t="s">
        <v>299</v>
      </c>
      <c r="H150" s="18">
        <v>0.5</v>
      </c>
      <c r="I150" s="18"/>
      <c r="J150" s="18"/>
      <c r="K150" s="18"/>
      <c r="L150" s="18"/>
      <c r="M150" s="18"/>
      <c r="N150" s="19"/>
      <c r="O150" s="3" t="s">
        <v>241</v>
      </c>
      <c r="P150" s="18">
        <v>0.6</v>
      </c>
      <c r="Q150" s="3" t="s">
        <v>318</v>
      </c>
      <c r="R150" s="18">
        <v>1.2</v>
      </c>
      <c r="S150" s="1"/>
      <c r="T150" s="1"/>
      <c r="U150" s="1"/>
      <c r="V150" s="1"/>
      <c r="W150" s="1"/>
      <c r="X150" s="1"/>
      <c r="Y150" s="1"/>
      <c r="Z150" s="1"/>
    </row>
    <row r="151" spans="1:26" ht="16.5" x14ac:dyDescent="0.15">
      <c r="A151" s="6">
        <v>149</v>
      </c>
      <c r="B151" s="21">
        <v>2019110589</v>
      </c>
      <c r="C151" s="3" t="s">
        <v>319</v>
      </c>
      <c r="D151" s="3" t="s">
        <v>301</v>
      </c>
      <c r="E151" s="3" t="s">
        <v>239</v>
      </c>
      <c r="F151" s="10">
        <f t="shared" si="3"/>
        <v>2.2999999999999998</v>
      </c>
      <c r="G151" s="3" t="s">
        <v>299</v>
      </c>
      <c r="H151" s="18">
        <v>0.5</v>
      </c>
      <c r="I151" s="18"/>
      <c r="J151" s="18"/>
      <c r="K151" s="18"/>
      <c r="L151" s="18"/>
      <c r="M151" s="18"/>
      <c r="N151" s="19"/>
      <c r="O151" s="3" t="s">
        <v>241</v>
      </c>
      <c r="P151" s="18">
        <v>0.6</v>
      </c>
      <c r="Q151" s="3" t="s">
        <v>320</v>
      </c>
      <c r="R151" s="18">
        <v>1.2</v>
      </c>
      <c r="S151" s="1"/>
      <c r="T151" s="1"/>
      <c r="U151" s="1"/>
      <c r="V151" s="1"/>
      <c r="W151" s="1"/>
      <c r="X151" s="1"/>
      <c r="Y151" s="1"/>
      <c r="Z151" s="1"/>
    </row>
    <row r="152" spans="1:26" ht="16.5" x14ac:dyDescent="0.15">
      <c r="A152" s="6">
        <v>150</v>
      </c>
      <c r="B152" s="8">
        <v>2019110619</v>
      </c>
      <c r="C152" s="8" t="s">
        <v>321</v>
      </c>
      <c r="D152" s="8" t="s">
        <v>322</v>
      </c>
      <c r="E152" s="8" t="s">
        <v>239</v>
      </c>
      <c r="F152" s="10">
        <f t="shared" si="3"/>
        <v>1.7999999999999998</v>
      </c>
      <c r="G152" s="9"/>
      <c r="H152" s="8"/>
      <c r="I152" s="8"/>
      <c r="J152" s="8"/>
      <c r="K152" s="8"/>
      <c r="L152" s="8"/>
      <c r="M152" s="8"/>
      <c r="N152" s="8"/>
      <c r="O152" s="8" t="s">
        <v>241</v>
      </c>
      <c r="P152" s="8">
        <v>0.6</v>
      </c>
      <c r="Q152" s="8" t="s">
        <v>323</v>
      </c>
      <c r="R152" s="8">
        <v>1.2</v>
      </c>
      <c r="S152" s="1"/>
      <c r="T152" s="1"/>
      <c r="U152" s="1"/>
      <c r="V152" s="1"/>
      <c r="W152" s="1"/>
      <c r="X152" s="1"/>
      <c r="Y152" s="1"/>
      <c r="Z152" s="1"/>
    </row>
    <row r="153" spans="1:26" ht="16.5" x14ac:dyDescent="0.15">
      <c r="A153" s="6">
        <v>151</v>
      </c>
      <c r="B153" s="8">
        <v>2019110594</v>
      </c>
      <c r="C153" s="8" t="s">
        <v>324</v>
      </c>
      <c r="D153" s="8" t="s">
        <v>322</v>
      </c>
      <c r="E153" s="8" t="s">
        <v>239</v>
      </c>
      <c r="F153" s="10">
        <f t="shared" si="3"/>
        <v>1.335</v>
      </c>
      <c r="G153" s="8"/>
      <c r="H153" s="8"/>
      <c r="I153" s="8"/>
      <c r="J153" s="8"/>
      <c r="K153" s="8"/>
      <c r="L153" s="8"/>
      <c r="M153" s="8" t="s">
        <v>325</v>
      </c>
      <c r="N153" s="8">
        <v>0.93500000000000005</v>
      </c>
      <c r="O153" s="8" t="s">
        <v>263</v>
      </c>
      <c r="P153" s="8">
        <v>0.4</v>
      </c>
      <c r="Q153" s="8"/>
      <c r="R153" s="8"/>
      <c r="S153" s="1"/>
      <c r="T153" s="1"/>
      <c r="U153" s="1"/>
      <c r="V153" s="1"/>
      <c r="W153" s="1"/>
      <c r="X153" s="1"/>
      <c r="Y153" s="1"/>
      <c r="Z153" s="1"/>
    </row>
    <row r="154" spans="1:26" ht="16.5" x14ac:dyDescent="0.15">
      <c r="A154" s="6">
        <v>152</v>
      </c>
      <c r="B154" s="8">
        <v>2019110603</v>
      </c>
      <c r="C154" s="8" t="s">
        <v>326</v>
      </c>
      <c r="D154" s="8" t="s">
        <v>322</v>
      </c>
      <c r="E154" s="8" t="s">
        <v>239</v>
      </c>
      <c r="F154" s="10">
        <f t="shared" si="3"/>
        <v>1.7999999999999998</v>
      </c>
      <c r="G154" s="8"/>
      <c r="H154" s="8"/>
      <c r="I154" s="8"/>
      <c r="J154" s="8"/>
      <c r="K154" s="9"/>
      <c r="L154" s="8"/>
      <c r="M154" s="8"/>
      <c r="N154" s="8"/>
      <c r="O154" s="8" t="s">
        <v>241</v>
      </c>
      <c r="P154" s="8">
        <v>0.6</v>
      </c>
      <c r="Q154" s="8" t="s">
        <v>323</v>
      </c>
      <c r="R154" s="8">
        <v>1.2</v>
      </c>
      <c r="S154" s="1"/>
      <c r="T154" s="1"/>
      <c r="U154" s="1"/>
      <c r="V154" s="1"/>
      <c r="W154" s="1"/>
      <c r="X154" s="1"/>
      <c r="Y154" s="1"/>
      <c r="Z154" s="1"/>
    </row>
    <row r="155" spans="1:26" ht="16.5" x14ac:dyDescent="0.15">
      <c r="A155" s="6">
        <v>153</v>
      </c>
      <c r="B155" s="8">
        <v>2019110596</v>
      </c>
      <c r="C155" s="8" t="s">
        <v>327</v>
      </c>
      <c r="D155" s="8" t="s">
        <v>322</v>
      </c>
      <c r="E155" s="8" t="s">
        <v>239</v>
      </c>
      <c r="F155" s="10">
        <f t="shared" si="3"/>
        <v>2.17</v>
      </c>
      <c r="G155" s="9"/>
      <c r="H155" s="8"/>
      <c r="I155" s="9"/>
      <c r="J155" s="8"/>
      <c r="K155" s="8" t="s">
        <v>328</v>
      </c>
      <c r="L155" s="8">
        <v>0.6</v>
      </c>
      <c r="M155" s="8" t="s">
        <v>329</v>
      </c>
      <c r="N155" s="8">
        <v>0.77</v>
      </c>
      <c r="O155" s="8" t="s">
        <v>243</v>
      </c>
      <c r="P155" s="8">
        <v>0.8</v>
      </c>
      <c r="Q155" s="8"/>
      <c r="R155" s="8"/>
      <c r="S155" s="1"/>
      <c r="T155" s="1"/>
      <c r="U155" s="1"/>
      <c r="V155" s="1"/>
      <c r="W155" s="1"/>
      <c r="X155" s="1"/>
      <c r="Y155" s="1"/>
      <c r="Z155" s="1"/>
    </row>
    <row r="156" spans="1:26" ht="16.5" x14ac:dyDescent="0.15">
      <c r="A156" s="6">
        <v>154</v>
      </c>
      <c r="B156" s="8">
        <v>2019110607</v>
      </c>
      <c r="C156" s="8" t="s">
        <v>330</v>
      </c>
      <c r="D156" s="8" t="s">
        <v>322</v>
      </c>
      <c r="E156" s="8" t="s">
        <v>239</v>
      </c>
      <c r="F156" s="10">
        <f t="shared" si="3"/>
        <v>0.6</v>
      </c>
      <c r="G156" s="9"/>
      <c r="H156" s="8"/>
      <c r="I156" s="9"/>
      <c r="J156" s="8"/>
      <c r="K156" s="18"/>
      <c r="L156" s="18"/>
      <c r="M156" s="9"/>
      <c r="N156" s="9"/>
      <c r="O156" s="8" t="s">
        <v>241</v>
      </c>
      <c r="P156" s="8">
        <v>0.6</v>
      </c>
      <c r="Q156" s="8"/>
      <c r="R156" s="8"/>
      <c r="S156" s="1"/>
      <c r="T156" s="1"/>
      <c r="U156" s="1"/>
      <c r="V156" s="1"/>
      <c r="W156" s="1"/>
      <c r="X156" s="1"/>
      <c r="Y156" s="1"/>
      <c r="Z156" s="1"/>
    </row>
    <row r="157" spans="1:26" ht="16.5" x14ac:dyDescent="0.15">
      <c r="A157" s="6">
        <v>155</v>
      </c>
      <c r="B157" s="8">
        <v>2019110611</v>
      </c>
      <c r="C157" s="8" t="s">
        <v>331</v>
      </c>
      <c r="D157" s="8" t="s">
        <v>322</v>
      </c>
      <c r="E157" s="8" t="s">
        <v>239</v>
      </c>
      <c r="F157" s="10">
        <f t="shared" si="3"/>
        <v>2.17</v>
      </c>
      <c r="G157" s="9"/>
      <c r="H157" s="8"/>
      <c r="I157" s="9"/>
      <c r="J157" s="8"/>
      <c r="K157" s="8" t="s">
        <v>328</v>
      </c>
      <c r="L157" s="8">
        <v>0.6</v>
      </c>
      <c r="M157" s="8" t="s">
        <v>329</v>
      </c>
      <c r="N157" s="8">
        <v>0.77</v>
      </c>
      <c r="O157" s="8" t="s">
        <v>243</v>
      </c>
      <c r="P157" s="8">
        <v>0.8</v>
      </c>
      <c r="Q157" s="8"/>
      <c r="R157" s="8"/>
      <c r="S157" s="1"/>
      <c r="T157" s="1"/>
      <c r="U157" s="1"/>
      <c r="V157" s="1"/>
      <c r="W157" s="1"/>
      <c r="X157" s="1"/>
      <c r="Y157" s="1"/>
      <c r="Z157" s="1"/>
    </row>
    <row r="158" spans="1:26" ht="16.5" x14ac:dyDescent="0.15">
      <c r="A158" s="6">
        <v>156</v>
      </c>
      <c r="B158" s="18">
        <v>2019110602</v>
      </c>
      <c r="C158" s="8" t="s">
        <v>332</v>
      </c>
      <c r="D158" s="8" t="s">
        <v>322</v>
      </c>
      <c r="E158" s="8" t="s">
        <v>239</v>
      </c>
      <c r="F158" s="10">
        <f t="shared" si="3"/>
        <v>1.4</v>
      </c>
      <c r="G158" s="8"/>
      <c r="H158" s="8"/>
      <c r="I158" s="8"/>
      <c r="J158" s="8"/>
      <c r="K158" s="8" t="s">
        <v>328</v>
      </c>
      <c r="L158" s="8">
        <v>0.6</v>
      </c>
      <c r="M158" s="8"/>
      <c r="N158" s="8"/>
      <c r="O158" s="8" t="s">
        <v>243</v>
      </c>
      <c r="P158" s="8">
        <v>0.8</v>
      </c>
      <c r="Q158" s="8"/>
      <c r="R158" s="8"/>
      <c r="S158" s="1"/>
      <c r="T158" s="1"/>
      <c r="U158" s="1"/>
      <c r="V158" s="1"/>
      <c r="W158" s="1"/>
      <c r="X158" s="1"/>
      <c r="Y158" s="1"/>
      <c r="Z158" s="1"/>
    </row>
    <row r="159" spans="1:26" ht="16.5" x14ac:dyDescent="0.15">
      <c r="A159" s="6">
        <v>157</v>
      </c>
      <c r="B159" s="8">
        <v>2019110592</v>
      </c>
      <c r="C159" s="8" t="s">
        <v>333</v>
      </c>
      <c r="D159" s="8" t="s">
        <v>322</v>
      </c>
      <c r="E159" s="8" t="s">
        <v>239</v>
      </c>
      <c r="F159" s="10">
        <f t="shared" si="3"/>
        <v>0.8</v>
      </c>
      <c r="G159" s="8"/>
      <c r="H159" s="8"/>
      <c r="I159" s="8"/>
      <c r="J159" s="8"/>
      <c r="K159" s="8"/>
      <c r="L159" s="8"/>
      <c r="M159" s="8"/>
      <c r="N159" s="8"/>
      <c r="O159" s="8" t="s">
        <v>243</v>
      </c>
      <c r="P159" s="8">
        <v>0.8</v>
      </c>
      <c r="Q159" s="8"/>
      <c r="R159" s="8"/>
      <c r="S159" s="1"/>
      <c r="T159" s="1"/>
      <c r="U159" s="1"/>
      <c r="V159" s="1"/>
      <c r="W159" s="1"/>
      <c r="X159" s="1"/>
      <c r="Y159" s="1"/>
      <c r="Z159" s="1"/>
    </row>
    <row r="160" spans="1:26" ht="16.5" x14ac:dyDescent="0.15">
      <c r="A160" s="6">
        <v>158</v>
      </c>
      <c r="B160" s="8">
        <v>2019110604</v>
      </c>
      <c r="C160" s="8" t="s">
        <v>334</v>
      </c>
      <c r="D160" s="8" t="s">
        <v>322</v>
      </c>
      <c r="E160" s="8" t="s">
        <v>239</v>
      </c>
      <c r="F160" s="10">
        <f t="shared" si="3"/>
        <v>0.6</v>
      </c>
      <c r="G160" s="8"/>
      <c r="H160" s="8"/>
      <c r="I160" s="8"/>
      <c r="J160" s="8"/>
      <c r="K160" s="9"/>
      <c r="L160" s="8"/>
      <c r="M160" s="8"/>
      <c r="N160" s="8"/>
      <c r="O160" s="8" t="s">
        <v>241</v>
      </c>
      <c r="P160" s="8">
        <v>0.6</v>
      </c>
      <c r="Q160" s="8"/>
      <c r="R160" s="8"/>
      <c r="S160" s="1"/>
      <c r="T160" s="1"/>
      <c r="U160" s="1"/>
      <c r="V160" s="1"/>
      <c r="W160" s="1"/>
      <c r="X160" s="1"/>
      <c r="Y160" s="1"/>
      <c r="Z160" s="1"/>
    </row>
    <row r="161" spans="1:26" ht="16.5" x14ac:dyDescent="0.15">
      <c r="A161" s="6">
        <v>159</v>
      </c>
      <c r="B161" s="8">
        <v>2019110605</v>
      </c>
      <c r="C161" s="8" t="s">
        <v>335</v>
      </c>
      <c r="D161" s="8" t="s">
        <v>322</v>
      </c>
      <c r="E161" s="8" t="s">
        <v>239</v>
      </c>
      <c r="F161" s="10">
        <f t="shared" si="3"/>
        <v>0.6</v>
      </c>
      <c r="G161" s="8"/>
      <c r="H161" s="8"/>
      <c r="I161" s="8"/>
      <c r="J161" s="8"/>
      <c r="K161" s="8"/>
      <c r="L161" s="8"/>
      <c r="M161" s="8"/>
      <c r="N161" s="8"/>
      <c r="O161" s="8" t="s">
        <v>241</v>
      </c>
      <c r="P161" s="8">
        <v>0.6</v>
      </c>
      <c r="Q161" s="8"/>
      <c r="R161" s="8"/>
      <c r="S161" s="1"/>
      <c r="T161" s="1"/>
      <c r="U161" s="1"/>
      <c r="V161" s="1"/>
      <c r="W161" s="1"/>
      <c r="X161" s="1"/>
      <c r="Y161" s="1"/>
      <c r="Z161" s="1"/>
    </row>
    <row r="162" spans="1:26" ht="16.5" x14ac:dyDescent="0.15">
      <c r="A162" s="6">
        <v>160</v>
      </c>
      <c r="B162" s="8">
        <v>2019110612</v>
      </c>
      <c r="C162" s="8" t="s">
        <v>336</v>
      </c>
      <c r="D162" s="8" t="s">
        <v>322</v>
      </c>
      <c r="E162" s="8" t="s">
        <v>239</v>
      </c>
      <c r="F162" s="10">
        <f t="shared" si="3"/>
        <v>2.2800000000000002</v>
      </c>
      <c r="G162" s="8"/>
      <c r="H162" s="8"/>
      <c r="I162" s="8"/>
      <c r="J162" s="8"/>
      <c r="K162" s="8" t="s">
        <v>337</v>
      </c>
      <c r="L162" s="8">
        <v>0.48</v>
      </c>
      <c r="M162" s="8"/>
      <c r="N162" s="8"/>
      <c r="O162" s="8" t="s">
        <v>241</v>
      </c>
      <c r="P162" s="8">
        <v>0.6</v>
      </c>
      <c r="Q162" s="8" t="s">
        <v>323</v>
      </c>
      <c r="R162" s="8">
        <v>1.2</v>
      </c>
      <c r="S162" s="1"/>
      <c r="T162" s="1"/>
      <c r="U162" s="1"/>
      <c r="V162" s="1"/>
      <c r="W162" s="1"/>
      <c r="X162" s="1"/>
      <c r="Y162" s="1"/>
      <c r="Z162" s="1"/>
    </row>
    <row r="163" spans="1:26" ht="16.5" x14ac:dyDescent="0.15">
      <c r="A163" s="6">
        <v>161</v>
      </c>
      <c r="B163" s="8">
        <v>2018110803</v>
      </c>
      <c r="C163" s="8" t="s">
        <v>338</v>
      </c>
      <c r="D163" s="8" t="s">
        <v>322</v>
      </c>
      <c r="E163" s="8" t="s">
        <v>239</v>
      </c>
      <c r="F163" s="10">
        <f t="shared" si="3"/>
        <v>1.6</v>
      </c>
      <c r="G163" s="8"/>
      <c r="H163" s="8"/>
      <c r="I163" s="8"/>
      <c r="J163" s="8"/>
      <c r="K163" s="8"/>
      <c r="L163" s="8"/>
      <c r="M163" s="8"/>
      <c r="N163" s="8"/>
      <c r="O163" s="8" t="s">
        <v>263</v>
      </c>
      <c r="P163" s="8">
        <v>0.4</v>
      </c>
      <c r="Q163" s="8" t="s">
        <v>741</v>
      </c>
      <c r="R163" s="8">
        <v>1.2</v>
      </c>
      <c r="S163" s="1"/>
      <c r="T163" s="1"/>
      <c r="U163" s="1"/>
      <c r="V163" s="1"/>
      <c r="W163" s="1"/>
      <c r="X163" s="1"/>
      <c r="Y163" s="1"/>
      <c r="Z163" s="1"/>
    </row>
    <row r="164" spans="1:26" ht="16.5" x14ac:dyDescent="0.15">
      <c r="A164" s="6">
        <v>162</v>
      </c>
      <c r="B164" s="8">
        <v>2019110620</v>
      </c>
      <c r="C164" s="8" t="s">
        <v>339</v>
      </c>
      <c r="D164" s="8" t="s">
        <v>322</v>
      </c>
      <c r="E164" s="8" t="s">
        <v>239</v>
      </c>
      <c r="F164" s="10">
        <f t="shared" si="3"/>
        <v>1.2</v>
      </c>
      <c r="G164" s="8"/>
      <c r="H164" s="8"/>
      <c r="I164" s="8"/>
      <c r="J164" s="8"/>
      <c r="K164" s="8" t="s">
        <v>340</v>
      </c>
      <c r="L164" s="8">
        <v>0.6</v>
      </c>
      <c r="M164" s="8"/>
      <c r="N164" s="8"/>
      <c r="O164" s="8" t="s">
        <v>241</v>
      </c>
      <c r="P164" s="8">
        <v>0.6</v>
      </c>
      <c r="Q164" s="8"/>
      <c r="R164" s="8"/>
      <c r="S164" s="1"/>
      <c r="T164" s="1"/>
      <c r="U164" s="1"/>
      <c r="V164" s="1"/>
      <c r="W164" s="1"/>
      <c r="X164" s="1"/>
      <c r="Y164" s="1"/>
      <c r="Z164" s="1"/>
    </row>
    <row r="165" spans="1:26" ht="16.5" x14ac:dyDescent="0.15">
      <c r="A165" s="6">
        <v>163</v>
      </c>
      <c r="B165" s="8">
        <v>2019110610</v>
      </c>
      <c r="C165" s="8" t="s">
        <v>341</v>
      </c>
      <c r="D165" s="8" t="s">
        <v>322</v>
      </c>
      <c r="E165" s="8" t="s">
        <v>239</v>
      </c>
      <c r="F165" s="10">
        <f t="shared" si="3"/>
        <v>1.4</v>
      </c>
      <c r="G165" s="8"/>
      <c r="H165" s="8"/>
      <c r="I165" s="8"/>
      <c r="J165" s="8"/>
      <c r="K165" s="8" t="s">
        <v>340</v>
      </c>
      <c r="L165" s="8">
        <v>0.6</v>
      </c>
      <c r="M165" s="8"/>
      <c r="N165" s="8"/>
      <c r="O165" s="8" t="s">
        <v>243</v>
      </c>
      <c r="P165" s="8">
        <v>0.8</v>
      </c>
      <c r="Q165" s="8"/>
      <c r="R165" s="8"/>
      <c r="S165" s="1"/>
      <c r="T165" s="1"/>
      <c r="U165" s="1"/>
      <c r="V165" s="1"/>
      <c r="W165" s="1"/>
      <c r="X165" s="1"/>
      <c r="Y165" s="1"/>
      <c r="Z165" s="1"/>
    </row>
    <row r="166" spans="1:26" ht="16.5" x14ac:dyDescent="0.15">
      <c r="A166" s="6">
        <v>164</v>
      </c>
      <c r="B166" s="8">
        <v>2019110597</v>
      </c>
      <c r="C166" s="8" t="s">
        <v>342</v>
      </c>
      <c r="D166" s="8" t="s">
        <v>322</v>
      </c>
      <c r="E166" s="8" t="s">
        <v>239</v>
      </c>
      <c r="F166" s="10">
        <f t="shared" si="3"/>
        <v>3</v>
      </c>
      <c r="G166" s="8"/>
      <c r="H166" s="8"/>
      <c r="I166" s="8"/>
      <c r="J166" s="8"/>
      <c r="K166" s="8" t="s">
        <v>343</v>
      </c>
      <c r="L166" s="8">
        <v>0.6</v>
      </c>
      <c r="M166" s="8" t="s">
        <v>344</v>
      </c>
      <c r="N166" s="8">
        <v>0.77</v>
      </c>
      <c r="O166" s="8" t="s">
        <v>241</v>
      </c>
      <c r="P166" s="8">
        <v>0.6</v>
      </c>
      <c r="Q166" s="8" t="s">
        <v>323</v>
      </c>
      <c r="R166" s="8">
        <v>1.2</v>
      </c>
      <c r="S166" s="1"/>
      <c r="T166" s="1"/>
      <c r="U166" s="1"/>
      <c r="V166" s="1"/>
      <c r="W166" s="1"/>
      <c r="X166" s="1"/>
      <c r="Y166" s="1"/>
      <c r="Z166" s="1"/>
    </row>
    <row r="167" spans="1:26" ht="16.5" x14ac:dyDescent="0.15">
      <c r="A167" s="6">
        <v>165</v>
      </c>
      <c r="B167" s="18">
        <v>2019110642</v>
      </c>
      <c r="C167" s="3" t="s">
        <v>345</v>
      </c>
      <c r="D167" s="18" t="s">
        <v>346</v>
      </c>
      <c r="E167" s="3" t="s">
        <v>347</v>
      </c>
      <c r="F167" s="10">
        <f t="shared" si="3"/>
        <v>2.9699999999999998</v>
      </c>
      <c r="G167" s="3" t="s">
        <v>348</v>
      </c>
      <c r="H167" s="18">
        <v>0.8</v>
      </c>
      <c r="I167" s="18"/>
      <c r="J167" s="18"/>
      <c r="K167" s="3" t="s">
        <v>349</v>
      </c>
      <c r="L167" s="18">
        <v>0.6</v>
      </c>
      <c r="M167" s="3" t="s">
        <v>302</v>
      </c>
      <c r="N167" s="18">
        <v>0.77</v>
      </c>
      <c r="O167" s="3" t="s">
        <v>350</v>
      </c>
      <c r="P167" s="5">
        <v>0.8</v>
      </c>
      <c r="Q167" s="18"/>
      <c r="R167" s="18"/>
      <c r="S167" s="1"/>
      <c r="T167" s="1"/>
      <c r="U167" s="1"/>
      <c r="V167" s="1"/>
      <c r="W167" s="1"/>
      <c r="X167" s="1"/>
      <c r="Y167" s="1"/>
      <c r="Z167" s="1"/>
    </row>
    <row r="168" spans="1:26" ht="16.5" x14ac:dyDescent="0.15">
      <c r="A168" s="6">
        <v>166</v>
      </c>
      <c r="B168" s="18">
        <v>2019110635</v>
      </c>
      <c r="C168" s="3" t="s">
        <v>351</v>
      </c>
      <c r="D168" s="18" t="s">
        <v>346</v>
      </c>
      <c r="E168" s="3" t="s">
        <v>347</v>
      </c>
      <c r="F168" s="10">
        <f t="shared" si="3"/>
        <v>0.8</v>
      </c>
      <c r="G168" s="18"/>
      <c r="H168" s="18"/>
      <c r="I168" s="18"/>
      <c r="J168" s="18"/>
      <c r="K168" s="18"/>
      <c r="L168" s="18"/>
      <c r="M168" s="18"/>
      <c r="N168" s="18"/>
      <c r="O168" s="3" t="s">
        <v>350</v>
      </c>
      <c r="P168" s="5">
        <v>0.8</v>
      </c>
      <c r="Q168" s="18"/>
      <c r="R168" s="18"/>
      <c r="S168" s="1"/>
      <c r="T168" s="1"/>
      <c r="U168" s="1"/>
      <c r="V168" s="1"/>
      <c r="W168" s="1"/>
      <c r="X168" s="1"/>
      <c r="Y168" s="1"/>
      <c r="Z168" s="1"/>
    </row>
    <row r="169" spans="1:26" ht="16.5" x14ac:dyDescent="0.15">
      <c r="A169" s="6">
        <v>167</v>
      </c>
      <c r="B169" s="18">
        <v>2019110633</v>
      </c>
      <c r="C169" s="3" t="s">
        <v>352</v>
      </c>
      <c r="D169" s="18" t="s">
        <v>346</v>
      </c>
      <c r="E169" s="3" t="s">
        <v>347</v>
      </c>
      <c r="F169" s="10">
        <f t="shared" si="3"/>
        <v>3</v>
      </c>
      <c r="G169" s="18"/>
      <c r="H169" s="18"/>
      <c r="I169" s="18"/>
      <c r="J169" s="18"/>
      <c r="K169" s="3" t="s">
        <v>353</v>
      </c>
      <c r="L169" s="18">
        <v>0.3</v>
      </c>
      <c r="M169" s="3" t="s">
        <v>698</v>
      </c>
      <c r="N169" s="18">
        <v>0.77</v>
      </c>
      <c r="O169" s="3" t="s">
        <v>350</v>
      </c>
      <c r="P169" s="5">
        <v>0.8</v>
      </c>
      <c r="Q169" s="3" t="s">
        <v>354</v>
      </c>
      <c r="R169" s="18">
        <v>1.2</v>
      </c>
      <c r="S169" s="1"/>
      <c r="T169" s="1"/>
      <c r="U169" s="1"/>
      <c r="V169" s="1"/>
      <c r="W169" s="1"/>
      <c r="X169" s="1"/>
      <c r="Y169" s="1"/>
      <c r="Z169" s="1"/>
    </row>
    <row r="170" spans="1:26" ht="16.5" x14ac:dyDescent="0.15">
      <c r="A170" s="6">
        <v>168</v>
      </c>
      <c r="B170" s="18">
        <v>2019110632</v>
      </c>
      <c r="C170" s="3" t="s">
        <v>355</v>
      </c>
      <c r="D170" s="18" t="s">
        <v>346</v>
      </c>
      <c r="E170" s="3" t="s">
        <v>347</v>
      </c>
      <c r="F170" s="10">
        <f t="shared" si="3"/>
        <v>2.5999999999999996</v>
      </c>
      <c r="G170" s="18"/>
      <c r="H170" s="18"/>
      <c r="I170" s="18"/>
      <c r="J170" s="18"/>
      <c r="K170" s="3" t="s">
        <v>356</v>
      </c>
      <c r="L170" s="18">
        <v>0.6</v>
      </c>
      <c r="M170" s="18"/>
      <c r="N170" s="18"/>
      <c r="O170" s="3" t="s">
        <v>350</v>
      </c>
      <c r="P170" s="5">
        <v>0.8</v>
      </c>
      <c r="Q170" s="3" t="s">
        <v>354</v>
      </c>
      <c r="R170" s="18">
        <v>1.2</v>
      </c>
      <c r="S170" s="1"/>
      <c r="T170" s="1"/>
      <c r="U170" s="1"/>
      <c r="V170" s="1"/>
      <c r="W170" s="1"/>
      <c r="X170" s="1"/>
      <c r="Y170" s="1"/>
      <c r="Z170" s="1"/>
    </row>
    <row r="171" spans="1:26" ht="16.5" x14ac:dyDescent="0.15">
      <c r="A171" s="6">
        <v>169</v>
      </c>
      <c r="B171" s="18">
        <v>2019110648</v>
      </c>
      <c r="C171" s="18" t="s">
        <v>357</v>
      </c>
      <c r="D171" s="18" t="s">
        <v>346</v>
      </c>
      <c r="E171" s="3" t="s">
        <v>347</v>
      </c>
      <c r="F171" s="10">
        <f t="shared" si="3"/>
        <v>1.6</v>
      </c>
      <c r="G171" s="18"/>
      <c r="H171" s="18"/>
      <c r="I171" s="18"/>
      <c r="J171" s="18"/>
      <c r="K171" s="18"/>
      <c r="L171" s="18"/>
      <c r="M171" s="18"/>
      <c r="N171" s="18"/>
      <c r="O171" s="18" t="s">
        <v>358</v>
      </c>
      <c r="P171" s="18">
        <v>0.4</v>
      </c>
      <c r="Q171" s="18" t="s">
        <v>359</v>
      </c>
      <c r="R171" s="18">
        <v>1.2</v>
      </c>
      <c r="S171" s="1"/>
      <c r="T171" s="1"/>
      <c r="U171" s="1"/>
      <c r="V171" s="1"/>
      <c r="W171" s="1"/>
      <c r="X171" s="1"/>
      <c r="Y171" s="1"/>
      <c r="Z171" s="1"/>
    </row>
    <row r="172" spans="1:26" ht="16.5" x14ac:dyDescent="0.15">
      <c r="A172" s="6">
        <v>170</v>
      </c>
      <c r="B172" s="18">
        <v>2019110630</v>
      </c>
      <c r="C172" s="18" t="s">
        <v>360</v>
      </c>
      <c r="D172" s="18" t="s">
        <v>346</v>
      </c>
      <c r="E172" s="3" t="s">
        <v>347</v>
      </c>
      <c r="F172" s="10">
        <f t="shared" si="3"/>
        <v>0.9</v>
      </c>
      <c r="G172" s="3" t="s">
        <v>361</v>
      </c>
      <c r="H172" s="18">
        <v>0.5</v>
      </c>
      <c r="I172" s="18"/>
      <c r="J172" s="18"/>
      <c r="K172" s="18"/>
      <c r="L172" s="18"/>
      <c r="M172" s="18"/>
      <c r="N172" s="18"/>
      <c r="O172" s="18" t="s">
        <v>358</v>
      </c>
      <c r="P172" s="18">
        <v>0.4</v>
      </c>
      <c r="Q172" s="18"/>
      <c r="R172" s="18"/>
      <c r="S172" s="1"/>
      <c r="T172" s="1"/>
      <c r="U172" s="1"/>
      <c r="V172" s="1"/>
      <c r="W172" s="1"/>
      <c r="X172" s="1"/>
      <c r="Y172" s="1"/>
      <c r="Z172" s="1"/>
    </row>
    <row r="173" spans="1:26" ht="16.5" x14ac:dyDescent="0.15">
      <c r="A173" s="6">
        <v>171</v>
      </c>
      <c r="B173" s="18">
        <v>2019110628</v>
      </c>
      <c r="C173" s="18" t="s">
        <v>362</v>
      </c>
      <c r="D173" s="18" t="s">
        <v>346</v>
      </c>
      <c r="E173" s="3" t="s">
        <v>347</v>
      </c>
      <c r="F173" s="10">
        <f t="shared" si="3"/>
        <v>3</v>
      </c>
      <c r="G173" s="3" t="s">
        <v>363</v>
      </c>
      <c r="H173" s="18">
        <v>1</v>
      </c>
      <c r="I173" s="18"/>
      <c r="J173" s="18"/>
      <c r="K173" s="3"/>
      <c r="L173" s="18"/>
      <c r="M173" s="18" t="s">
        <v>364</v>
      </c>
      <c r="N173" s="18">
        <v>0.77</v>
      </c>
      <c r="O173" s="18" t="s">
        <v>358</v>
      </c>
      <c r="P173" s="18">
        <v>0.4</v>
      </c>
      <c r="Q173" s="18" t="s">
        <v>359</v>
      </c>
      <c r="R173" s="18">
        <v>1.2</v>
      </c>
      <c r="S173" s="1"/>
      <c r="T173" s="1"/>
      <c r="U173" s="1"/>
      <c r="V173" s="1"/>
      <c r="W173" s="1"/>
      <c r="X173" s="1"/>
      <c r="Y173" s="1"/>
      <c r="Z173" s="1"/>
    </row>
    <row r="174" spans="1:26" ht="16.5" x14ac:dyDescent="0.15">
      <c r="A174" s="6">
        <v>172</v>
      </c>
      <c r="B174" s="18">
        <v>2019110647</v>
      </c>
      <c r="C174" s="18" t="s">
        <v>365</v>
      </c>
      <c r="D174" s="18" t="s">
        <v>346</v>
      </c>
      <c r="E174" s="3" t="s">
        <v>347</v>
      </c>
      <c r="F174" s="10">
        <f t="shared" si="3"/>
        <v>0.6</v>
      </c>
      <c r="G174" s="18"/>
      <c r="H174" s="18"/>
      <c r="I174" s="18"/>
      <c r="J174" s="18"/>
      <c r="K174" s="3" t="s">
        <v>349</v>
      </c>
      <c r="L174" s="18">
        <v>0.6</v>
      </c>
      <c r="M174" s="18"/>
      <c r="N174" s="18"/>
      <c r="O174" s="18"/>
      <c r="P174" s="18"/>
      <c r="Q174" s="18"/>
      <c r="R174" s="18"/>
      <c r="S174" s="1"/>
      <c r="T174" s="1"/>
      <c r="U174" s="1"/>
      <c r="V174" s="1"/>
      <c r="W174" s="1"/>
      <c r="X174" s="1"/>
      <c r="Y174" s="1"/>
      <c r="Z174" s="1"/>
    </row>
    <row r="175" spans="1:26" ht="16.5" x14ac:dyDescent="0.15">
      <c r="A175" s="6">
        <v>173</v>
      </c>
      <c r="B175" s="18">
        <v>2019110649</v>
      </c>
      <c r="C175" s="18" t="s">
        <v>366</v>
      </c>
      <c r="D175" s="18" t="s">
        <v>346</v>
      </c>
      <c r="E175" s="3" t="s">
        <v>347</v>
      </c>
      <c r="F175" s="10">
        <f t="shared" si="3"/>
        <v>1.9</v>
      </c>
      <c r="G175" s="3" t="s">
        <v>361</v>
      </c>
      <c r="H175" s="18">
        <v>0.3</v>
      </c>
      <c r="I175" s="18"/>
      <c r="J175" s="18"/>
      <c r="K175" s="18"/>
      <c r="L175" s="18"/>
      <c r="M175" s="18"/>
      <c r="N175" s="18"/>
      <c r="O175" s="18" t="s">
        <v>358</v>
      </c>
      <c r="P175" s="18">
        <v>0.4</v>
      </c>
      <c r="Q175" s="18" t="s">
        <v>359</v>
      </c>
      <c r="R175" s="18">
        <v>1.2</v>
      </c>
      <c r="S175" s="1"/>
      <c r="T175" s="1"/>
      <c r="U175" s="1"/>
      <c r="V175" s="1"/>
      <c r="W175" s="1"/>
      <c r="X175" s="1"/>
      <c r="Y175" s="1"/>
      <c r="Z175" s="1"/>
    </row>
    <row r="176" spans="1:26" ht="16.5" x14ac:dyDescent="0.15">
      <c r="A176" s="6">
        <v>174</v>
      </c>
      <c r="B176" s="18">
        <v>2019110637</v>
      </c>
      <c r="C176" s="18" t="s">
        <v>367</v>
      </c>
      <c r="D176" s="18" t="s">
        <v>346</v>
      </c>
      <c r="E176" s="3" t="s">
        <v>347</v>
      </c>
      <c r="F176" s="10">
        <f t="shared" si="3"/>
        <v>0.77</v>
      </c>
      <c r="G176" s="18"/>
      <c r="H176" s="18"/>
      <c r="I176" s="18"/>
      <c r="J176" s="18"/>
      <c r="K176" s="18"/>
      <c r="L176" s="18"/>
      <c r="M176" s="18" t="s">
        <v>368</v>
      </c>
      <c r="N176" s="18">
        <v>0.77</v>
      </c>
      <c r="O176" s="18"/>
      <c r="P176" s="18"/>
      <c r="Q176" s="18"/>
      <c r="R176" s="18"/>
      <c r="S176" s="1"/>
      <c r="T176" s="1"/>
      <c r="U176" s="1"/>
      <c r="V176" s="1"/>
      <c r="W176" s="1"/>
      <c r="X176" s="1"/>
      <c r="Y176" s="1"/>
      <c r="Z176" s="1"/>
    </row>
    <row r="177" spans="1:26" ht="16.5" x14ac:dyDescent="0.15">
      <c r="A177" s="6">
        <v>175</v>
      </c>
      <c r="B177" s="18">
        <v>2019110631</v>
      </c>
      <c r="C177" s="3" t="s">
        <v>369</v>
      </c>
      <c r="D177" s="18" t="s">
        <v>346</v>
      </c>
      <c r="E177" s="3" t="s">
        <v>347</v>
      </c>
      <c r="F177" s="10">
        <f t="shared" si="3"/>
        <v>3</v>
      </c>
      <c r="G177" s="3" t="s">
        <v>370</v>
      </c>
      <c r="H177" s="18">
        <v>1</v>
      </c>
      <c r="I177" s="18"/>
      <c r="J177" s="18"/>
      <c r="K177" s="18"/>
      <c r="L177" s="18"/>
      <c r="M177" s="3" t="s">
        <v>254</v>
      </c>
      <c r="N177" s="18">
        <v>0.93500000000000005</v>
      </c>
      <c r="O177" s="3" t="s">
        <v>263</v>
      </c>
      <c r="P177" s="18">
        <v>0.4</v>
      </c>
      <c r="Q177" s="3" t="s">
        <v>354</v>
      </c>
      <c r="R177" s="18">
        <v>1.2</v>
      </c>
      <c r="S177" s="1"/>
      <c r="T177" s="1"/>
      <c r="U177" s="1"/>
      <c r="V177" s="1"/>
      <c r="W177" s="1"/>
      <c r="X177" s="1"/>
      <c r="Y177" s="1"/>
      <c r="Z177" s="1"/>
    </row>
    <row r="178" spans="1:26" ht="16.5" x14ac:dyDescent="0.15">
      <c r="A178" s="6">
        <v>176</v>
      </c>
      <c r="B178" s="18">
        <v>2019110640</v>
      </c>
      <c r="C178" s="3" t="s">
        <v>371</v>
      </c>
      <c r="D178" s="3" t="s">
        <v>372</v>
      </c>
      <c r="E178" s="3" t="s">
        <v>347</v>
      </c>
      <c r="F178" s="10">
        <f t="shared" si="3"/>
        <v>1.6</v>
      </c>
      <c r="G178" s="18"/>
      <c r="H178" s="18"/>
      <c r="I178" s="18"/>
      <c r="J178" s="18"/>
      <c r="K178" s="18"/>
      <c r="L178" s="18"/>
      <c r="M178" s="18"/>
      <c r="N178" s="18"/>
      <c r="O178" s="3" t="s">
        <v>263</v>
      </c>
      <c r="P178" s="18">
        <v>0.4</v>
      </c>
      <c r="Q178" s="3" t="s">
        <v>354</v>
      </c>
      <c r="R178" s="18">
        <v>1.2</v>
      </c>
      <c r="S178" s="1"/>
      <c r="T178" s="1"/>
      <c r="U178" s="1"/>
      <c r="V178" s="1"/>
      <c r="W178" s="1"/>
      <c r="X178" s="1"/>
      <c r="Y178" s="1"/>
      <c r="Z178" s="1"/>
    </row>
    <row r="179" spans="1:26" ht="16.5" x14ac:dyDescent="0.15">
      <c r="A179" s="6">
        <v>177</v>
      </c>
      <c r="B179" s="18">
        <v>2019110625</v>
      </c>
      <c r="C179" s="3" t="s">
        <v>373</v>
      </c>
      <c r="D179" s="3" t="s">
        <v>372</v>
      </c>
      <c r="E179" s="3" t="s">
        <v>347</v>
      </c>
      <c r="F179" s="10">
        <f t="shared" si="3"/>
        <v>2</v>
      </c>
      <c r="G179" s="3" t="s">
        <v>374</v>
      </c>
      <c r="H179" s="18"/>
      <c r="I179" s="18"/>
      <c r="J179" s="18"/>
      <c r="K179" s="18"/>
      <c r="L179" s="18"/>
      <c r="M179" s="18"/>
      <c r="N179" s="18"/>
      <c r="O179" s="3" t="s">
        <v>375</v>
      </c>
      <c r="P179" s="18">
        <v>0.8</v>
      </c>
      <c r="Q179" s="3" t="s">
        <v>376</v>
      </c>
      <c r="R179" s="18">
        <v>1.2</v>
      </c>
      <c r="S179" s="1"/>
      <c r="T179" s="1"/>
      <c r="U179" s="1"/>
      <c r="V179" s="1"/>
      <c r="W179" s="1"/>
      <c r="X179" s="1"/>
      <c r="Y179" s="1"/>
      <c r="Z179" s="1"/>
    </row>
    <row r="180" spans="1:26" ht="16.5" x14ac:dyDescent="0.15">
      <c r="A180" s="6">
        <v>178</v>
      </c>
      <c r="B180" s="28">
        <v>2019110655</v>
      </c>
      <c r="C180" s="18" t="s">
        <v>377</v>
      </c>
      <c r="D180" s="18" t="s">
        <v>378</v>
      </c>
      <c r="E180" s="18" t="s">
        <v>265</v>
      </c>
      <c r="F180" s="10">
        <f t="shared" si="3"/>
        <v>3</v>
      </c>
      <c r="G180" s="3" t="s">
        <v>379</v>
      </c>
      <c r="H180" s="18">
        <v>1.7</v>
      </c>
      <c r="I180" s="3"/>
      <c r="J180" s="18"/>
      <c r="K180" s="3" t="s">
        <v>380</v>
      </c>
      <c r="L180" s="18">
        <v>0.6</v>
      </c>
      <c r="M180" s="3" t="s">
        <v>295</v>
      </c>
      <c r="N180" s="18">
        <v>0.77</v>
      </c>
      <c r="O180" s="3"/>
      <c r="P180" s="18"/>
      <c r="Q180" s="3"/>
      <c r="R180" s="18"/>
      <c r="S180" s="1"/>
      <c r="T180" s="1"/>
      <c r="U180" s="1"/>
      <c r="V180" s="1"/>
      <c r="W180" s="1"/>
      <c r="X180" s="1"/>
      <c r="Y180" s="1"/>
      <c r="Z180" s="1"/>
    </row>
    <row r="181" spans="1:26" ht="16.5" x14ac:dyDescent="0.15">
      <c r="A181" s="6">
        <v>179</v>
      </c>
      <c r="B181" s="28">
        <v>2019110669</v>
      </c>
      <c r="C181" s="18" t="s">
        <v>381</v>
      </c>
      <c r="D181" s="18" t="s">
        <v>378</v>
      </c>
      <c r="E181" s="18" t="s">
        <v>265</v>
      </c>
      <c r="F181" s="10">
        <f t="shared" si="3"/>
        <v>1.2</v>
      </c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3" t="s">
        <v>382</v>
      </c>
      <c r="R181" s="18">
        <v>1.2</v>
      </c>
      <c r="S181" s="1"/>
      <c r="T181" s="1"/>
      <c r="U181" s="1"/>
      <c r="V181" s="1"/>
      <c r="W181" s="1"/>
      <c r="X181" s="1"/>
      <c r="Y181" s="1"/>
      <c r="Z181" s="1"/>
    </row>
    <row r="182" spans="1:26" ht="16.5" x14ac:dyDescent="0.15">
      <c r="A182" s="6">
        <v>180</v>
      </c>
      <c r="B182" s="28">
        <v>2019110653</v>
      </c>
      <c r="C182" s="18" t="s">
        <v>383</v>
      </c>
      <c r="D182" s="18" t="s">
        <v>378</v>
      </c>
      <c r="E182" s="18" t="s">
        <v>265</v>
      </c>
      <c r="F182" s="10">
        <f t="shared" si="3"/>
        <v>1.2</v>
      </c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3" t="s">
        <v>384</v>
      </c>
      <c r="R182" s="18">
        <v>1.2</v>
      </c>
      <c r="S182" s="1"/>
      <c r="T182" s="1"/>
      <c r="U182" s="1"/>
      <c r="V182" s="1"/>
      <c r="W182" s="1"/>
      <c r="X182" s="1"/>
      <c r="Y182" s="1"/>
      <c r="Z182" s="1"/>
    </row>
    <row r="183" spans="1:26" ht="16.5" x14ac:dyDescent="0.15">
      <c r="A183" s="6">
        <v>181</v>
      </c>
      <c r="B183" s="28">
        <v>2019110650</v>
      </c>
      <c r="C183" s="18" t="s">
        <v>385</v>
      </c>
      <c r="D183" s="18" t="s">
        <v>378</v>
      </c>
      <c r="E183" s="18" t="s">
        <v>265</v>
      </c>
      <c r="F183" s="10">
        <f t="shared" si="3"/>
        <v>2.4</v>
      </c>
      <c r="G183" s="3" t="s">
        <v>386</v>
      </c>
      <c r="H183" s="18">
        <v>1</v>
      </c>
      <c r="I183" s="3"/>
      <c r="J183" s="18">
        <v>0.5</v>
      </c>
      <c r="K183" s="3" t="s">
        <v>387</v>
      </c>
      <c r="L183" s="18">
        <v>0.5</v>
      </c>
      <c r="M183" s="18"/>
      <c r="N183" s="18"/>
      <c r="O183" s="3" t="s">
        <v>263</v>
      </c>
      <c r="P183" s="18">
        <v>0.4</v>
      </c>
      <c r="Q183" s="18"/>
      <c r="R183" s="18"/>
      <c r="S183" s="1"/>
      <c r="T183" s="1"/>
      <c r="U183" s="1"/>
      <c r="V183" s="1"/>
      <c r="W183" s="1"/>
      <c r="X183" s="1"/>
      <c r="Y183" s="1"/>
      <c r="Z183" s="1"/>
    </row>
    <row r="184" spans="1:26" ht="16.5" x14ac:dyDescent="0.15">
      <c r="A184" s="6">
        <v>182</v>
      </c>
      <c r="B184" s="28">
        <v>2019110651</v>
      </c>
      <c r="C184" s="18" t="s">
        <v>388</v>
      </c>
      <c r="D184" s="18" t="s">
        <v>378</v>
      </c>
      <c r="E184" s="18" t="s">
        <v>265</v>
      </c>
      <c r="F184" s="10">
        <f t="shared" si="3"/>
        <v>2.87</v>
      </c>
      <c r="G184" s="18"/>
      <c r="H184" s="18"/>
      <c r="I184" s="18"/>
      <c r="J184" s="18"/>
      <c r="K184" s="3" t="s">
        <v>389</v>
      </c>
      <c r="L184" s="18">
        <v>0.5</v>
      </c>
      <c r="M184" s="3" t="s">
        <v>302</v>
      </c>
      <c r="N184" s="18">
        <v>0.77</v>
      </c>
      <c r="O184" s="3" t="s">
        <v>263</v>
      </c>
      <c r="P184" s="18">
        <v>0.4</v>
      </c>
      <c r="Q184" s="3" t="s">
        <v>390</v>
      </c>
      <c r="R184" s="18">
        <v>1.2</v>
      </c>
      <c r="S184" s="1"/>
      <c r="T184" s="1"/>
      <c r="U184" s="1"/>
      <c r="V184" s="1"/>
      <c r="W184" s="1"/>
      <c r="X184" s="1"/>
      <c r="Y184" s="1"/>
      <c r="Z184" s="1"/>
    </row>
    <row r="185" spans="1:26" ht="16.5" x14ac:dyDescent="0.15">
      <c r="A185" s="6">
        <v>183</v>
      </c>
      <c r="B185" s="28">
        <v>2019110666</v>
      </c>
      <c r="C185" s="18" t="s">
        <v>391</v>
      </c>
      <c r="D185" s="18" t="s">
        <v>378</v>
      </c>
      <c r="E185" s="18" t="s">
        <v>265</v>
      </c>
      <c r="F185" s="10">
        <f t="shared" si="3"/>
        <v>1.335</v>
      </c>
      <c r="G185" s="18"/>
      <c r="H185" s="18"/>
      <c r="I185" s="18"/>
      <c r="J185" s="18"/>
      <c r="K185" s="18"/>
      <c r="L185" s="18"/>
      <c r="M185" s="3" t="s">
        <v>254</v>
      </c>
      <c r="N185" s="3">
        <v>0.93500000000000005</v>
      </c>
      <c r="O185" s="3" t="s">
        <v>263</v>
      </c>
      <c r="P185" s="18">
        <v>0.4</v>
      </c>
      <c r="Q185" s="18"/>
      <c r="R185" s="18"/>
      <c r="S185" s="1"/>
      <c r="T185" s="1"/>
      <c r="U185" s="1"/>
      <c r="V185" s="1"/>
      <c r="W185" s="1"/>
      <c r="X185" s="1"/>
      <c r="Y185" s="1"/>
      <c r="Z185" s="1"/>
    </row>
    <row r="186" spans="1:26" ht="16.5" x14ac:dyDescent="0.15">
      <c r="A186" s="6">
        <v>184</v>
      </c>
      <c r="B186" s="28">
        <v>2019110674</v>
      </c>
      <c r="C186" s="18" t="s">
        <v>392</v>
      </c>
      <c r="D186" s="18" t="s">
        <v>378</v>
      </c>
      <c r="E186" s="18" t="s">
        <v>265</v>
      </c>
      <c r="F186" s="10">
        <f t="shared" si="3"/>
        <v>1.17</v>
      </c>
      <c r="G186" s="18"/>
      <c r="H186" s="18"/>
      <c r="I186" s="18"/>
      <c r="J186" s="18"/>
      <c r="K186" s="18"/>
      <c r="L186" s="18"/>
      <c r="M186" s="3" t="s">
        <v>393</v>
      </c>
      <c r="N186" s="18">
        <v>0.77</v>
      </c>
      <c r="O186" s="3" t="s">
        <v>263</v>
      </c>
      <c r="P186" s="18">
        <v>0.4</v>
      </c>
      <c r="Q186" s="18"/>
      <c r="R186" s="18"/>
      <c r="S186" s="1"/>
      <c r="T186" s="1"/>
      <c r="U186" s="1"/>
      <c r="V186" s="1"/>
      <c r="W186" s="1"/>
      <c r="X186" s="1"/>
      <c r="Y186" s="1"/>
      <c r="Z186" s="1"/>
    </row>
    <row r="187" spans="1:26" ht="16.5" x14ac:dyDescent="0.15">
      <c r="A187" s="6">
        <v>185</v>
      </c>
      <c r="B187" s="28">
        <v>2019110670</v>
      </c>
      <c r="C187" s="18" t="s">
        <v>394</v>
      </c>
      <c r="D187" s="18" t="s">
        <v>378</v>
      </c>
      <c r="E187" s="18" t="s">
        <v>265</v>
      </c>
      <c r="F187" s="10">
        <f t="shared" si="3"/>
        <v>2.1</v>
      </c>
      <c r="G187" s="18" t="s">
        <v>395</v>
      </c>
      <c r="H187" s="18">
        <v>0.5</v>
      </c>
      <c r="I187" s="18"/>
      <c r="J187" s="18"/>
      <c r="K187" s="18"/>
      <c r="L187" s="18"/>
      <c r="M187" s="18"/>
      <c r="N187" s="18"/>
      <c r="O187" s="3" t="s">
        <v>263</v>
      </c>
      <c r="P187" s="18">
        <v>0.4</v>
      </c>
      <c r="Q187" s="3" t="s">
        <v>396</v>
      </c>
      <c r="R187" s="18">
        <v>1.2</v>
      </c>
      <c r="S187" s="1"/>
      <c r="T187" s="1"/>
      <c r="U187" s="1"/>
      <c r="V187" s="1"/>
      <c r="W187" s="1"/>
      <c r="X187" s="1"/>
      <c r="Y187" s="1"/>
      <c r="Z187" s="1"/>
    </row>
    <row r="188" spans="1:26" ht="16.5" x14ac:dyDescent="0.15">
      <c r="A188" s="6">
        <v>186</v>
      </c>
      <c r="B188" s="28">
        <v>2019110671</v>
      </c>
      <c r="C188" s="18" t="s">
        <v>397</v>
      </c>
      <c r="D188" s="18" t="s">
        <v>378</v>
      </c>
      <c r="E188" s="18" t="s">
        <v>265</v>
      </c>
      <c r="F188" s="10">
        <f t="shared" si="3"/>
        <v>1.335</v>
      </c>
      <c r="G188" s="18"/>
      <c r="H188" s="18"/>
      <c r="I188" s="18"/>
      <c r="J188" s="18"/>
      <c r="K188" s="18"/>
      <c r="L188" s="18"/>
      <c r="M188" s="3" t="s">
        <v>257</v>
      </c>
      <c r="N188" s="3">
        <v>0.93500000000000005</v>
      </c>
      <c r="O188" s="3" t="s">
        <v>263</v>
      </c>
      <c r="P188" s="18">
        <v>0.4</v>
      </c>
      <c r="Q188" s="18"/>
      <c r="R188" s="18"/>
      <c r="S188" s="1"/>
      <c r="T188" s="1"/>
      <c r="U188" s="1"/>
      <c r="V188" s="1"/>
      <c r="W188" s="1"/>
      <c r="X188" s="1"/>
      <c r="Y188" s="1"/>
      <c r="Z188" s="1"/>
    </row>
    <row r="189" spans="1:26" ht="16.5" x14ac:dyDescent="0.15">
      <c r="A189" s="6">
        <v>187</v>
      </c>
      <c r="B189" s="28">
        <v>2019110672</v>
      </c>
      <c r="C189" s="18" t="s">
        <v>398</v>
      </c>
      <c r="D189" s="18" t="s">
        <v>378</v>
      </c>
      <c r="E189" s="18" t="s">
        <v>265</v>
      </c>
      <c r="F189" s="10">
        <f t="shared" si="3"/>
        <v>0.4</v>
      </c>
      <c r="G189" s="18"/>
      <c r="H189" s="18"/>
      <c r="I189" s="18"/>
      <c r="J189" s="18"/>
      <c r="K189" s="18"/>
      <c r="L189" s="18"/>
      <c r="M189" s="18"/>
      <c r="N189" s="18"/>
      <c r="O189" s="3" t="s">
        <v>263</v>
      </c>
      <c r="P189" s="18">
        <v>0.4</v>
      </c>
      <c r="Q189" s="18"/>
      <c r="R189" s="18"/>
      <c r="S189" s="1"/>
      <c r="T189" s="1"/>
      <c r="U189" s="1"/>
      <c r="V189" s="1"/>
      <c r="W189" s="1"/>
      <c r="X189" s="1"/>
      <c r="Y189" s="1"/>
      <c r="Z189" s="1"/>
    </row>
    <row r="190" spans="1:26" ht="16.5" x14ac:dyDescent="0.15">
      <c r="A190" s="6">
        <v>188</v>
      </c>
      <c r="B190" s="28">
        <v>2019110662</v>
      </c>
      <c r="C190" s="18" t="s">
        <v>399</v>
      </c>
      <c r="D190" s="18" t="s">
        <v>378</v>
      </c>
      <c r="E190" s="18" t="s">
        <v>265</v>
      </c>
      <c r="F190" s="10">
        <f t="shared" si="3"/>
        <v>1.6</v>
      </c>
      <c r="G190" s="18"/>
      <c r="H190" s="18"/>
      <c r="I190" s="18"/>
      <c r="J190" s="18"/>
      <c r="K190" s="3"/>
      <c r="L190" s="18"/>
      <c r="M190" s="18"/>
      <c r="N190" s="18"/>
      <c r="O190" s="3" t="s">
        <v>263</v>
      </c>
      <c r="P190" s="18">
        <v>0.4</v>
      </c>
      <c r="Q190" s="3" t="s">
        <v>705</v>
      </c>
      <c r="R190" s="18">
        <v>1.2</v>
      </c>
      <c r="S190" s="1"/>
      <c r="T190" s="1"/>
      <c r="U190" s="1"/>
      <c r="V190" s="1"/>
      <c r="W190" s="1"/>
      <c r="X190" s="1"/>
      <c r="Y190" s="1"/>
      <c r="Z190" s="1"/>
    </row>
    <row r="191" spans="1:26" ht="27" x14ac:dyDescent="0.15">
      <c r="A191" s="6">
        <v>189</v>
      </c>
      <c r="B191" s="28">
        <v>2019110657</v>
      </c>
      <c r="C191" s="3" t="s">
        <v>400</v>
      </c>
      <c r="D191" s="18" t="s">
        <v>378</v>
      </c>
      <c r="E191" s="18" t="s">
        <v>265</v>
      </c>
      <c r="F191" s="10">
        <f t="shared" si="3"/>
        <v>1.77</v>
      </c>
      <c r="G191" s="31" t="s">
        <v>724</v>
      </c>
      <c r="H191" s="18">
        <v>1</v>
      </c>
      <c r="I191" s="18"/>
      <c r="J191" s="18"/>
      <c r="K191" s="18"/>
      <c r="L191" s="18"/>
      <c r="M191" s="3" t="s">
        <v>401</v>
      </c>
      <c r="N191" s="18">
        <v>0.77</v>
      </c>
      <c r="O191" s="18"/>
      <c r="P191" s="18"/>
      <c r="Q191" s="18"/>
      <c r="R191" s="18"/>
      <c r="S191" s="1"/>
      <c r="T191" s="1"/>
      <c r="U191" s="1"/>
      <c r="V191" s="1"/>
      <c r="W191" s="1"/>
      <c r="X191" s="1"/>
      <c r="Y191" s="1"/>
      <c r="Z191" s="1"/>
    </row>
    <row r="192" spans="1:26" ht="16.5" x14ac:dyDescent="0.15">
      <c r="A192" s="6">
        <v>190</v>
      </c>
      <c r="B192" s="28">
        <v>2019110658</v>
      </c>
      <c r="C192" s="3" t="s">
        <v>402</v>
      </c>
      <c r="D192" s="18" t="s">
        <v>378</v>
      </c>
      <c r="E192" s="18" t="s">
        <v>265</v>
      </c>
      <c r="F192" s="10">
        <f t="shared" si="3"/>
        <v>0.77</v>
      </c>
      <c r="G192" s="18"/>
      <c r="H192" s="18"/>
      <c r="I192" s="18"/>
      <c r="J192" s="18"/>
      <c r="K192" s="18"/>
      <c r="L192" s="18"/>
      <c r="M192" s="3" t="s">
        <v>403</v>
      </c>
      <c r="N192" s="18">
        <v>0.77</v>
      </c>
      <c r="O192" s="18"/>
      <c r="P192" s="18"/>
      <c r="Q192" s="18"/>
      <c r="R192" s="18"/>
      <c r="S192" s="1"/>
      <c r="T192" s="1"/>
      <c r="U192" s="1"/>
      <c r="V192" s="1"/>
      <c r="W192" s="1"/>
      <c r="X192" s="1"/>
      <c r="Y192" s="1"/>
      <c r="Z192" s="1"/>
    </row>
    <row r="193" spans="1:26" ht="16.5" x14ac:dyDescent="0.15">
      <c r="A193" s="6">
        <v>191</v>
      </c>
      <c r="B193" s="28">
        <v>2019110660</v>
      </c>
      <c r="C193" s="3" t="s">
        <v>404</v>
      </c>
      <c r="D193" s="18" t="s">
        <v>378</v>
      </c>
      <c r="E193" s="18" t="s">
        <v>265</v>
      </c>
      <c r="F193" s="10">
        <f t="shared" si="3"/>
        <v>1.6</v>
      </c>
      <c r="G193" s="18"/>
      <c r="H193" s="18"/>
      <c r="I193" s="18"/>
      <c r="J193" s="18"/>
      <c r="K193" s="18"/>
      <c r="L193" s="18"/>
      <c r="M193" s="18"/>
      <c r="N193" s="18"/>
      <c r="O193" s="3" t="s">
        <v>263</v>
      </c>
      <c r="P193" s="18">
        <v>0.4</v>
      </c>
      <c r="Q193" s="3" t="s">
        <v>405</v>
      </c>
      <c r="R193" s="18">
        <v>1.2</v>
      </c>
      <c r="S193" s="1"/>
      <c r="T193" s="1"/>
      <c r="U193" s="1"/>
      <c r="V193" s="1"/>
      <c r="W193" s="1"/>
      <c r="X193" s="1"/>
      <c r="Y193" s="1"/>
      <c r="Z193" s="1"/>
    </row>
    <row r="194" spans="1:26" ht="16.5" x14ac:dyDescent="0.15">
      <c r="A194" s="6">
        <v>192</v>
      </c>
      <c r="B194" s="28">
        <v>2019110663</v>
      </c>
      <c r="C194" s="3" t="s">
        <v>406</v>
      </c>
      <c r="D194" s="18" t="s">
        <v>378</v>
      </c>
      <c r="E194" s="18" t="s">
        <v>265</v>
      </c>
      <c r="F194" s="10">
        <f t="shared" si="3"/>
        <v>1.6</v>
      </c>
      <c r="G194" s="18"/>
      <c r="H194" s="18"/>
      <c r="I194" s="18"/>
      <c r="J194" s="18"/>
      <c r="K194" s="18"/>
      <c r="L194" s="18"/>
      <c r="M194" s="18"/>
      <c r="N194" s="18"/>
      <c r="O194" s="3" t="s">
        <v>263</v>
      </c>
      <c r="P194" s="18">
        <v>0.4</v>
      </c>
      <c r="Q194" s="3" t="s">
        <v>407</v>
      </c>
      <c r="R194" s="18">
        <v>1.2</v>
      </c>
      <c r="S194" s="1"/>
      <c r="T194" s="1"/>
      <c r="U194" s="1"/>
      <c r="V194" s="1"/>
      <c r="W194" s="1"/>
      <c r="X194" s="1"/>
      <c r="Y194" s="1"/>
      <c r="Z194" s="1"/>
    </row>
    <row r="195" spans="1:26" ht="16.5" x14ac:dyDescent="0.15">
      <c r="A195" s="6">
        <v>193</v>
      </c>
      <c r="B195" s="28">
        <v>2019110677</v>
      </c>
      <c r="C195" s="3" t="s">
        <v>408</v>
      </c>
      <c r="D195" s="18" t="s">
        <v>378</v>
      </c>
      <c r="E195" s="18" t="s">
        <v>265</v>
      </c>
      <c r="F195" s="10">
        <f t="shared" si="3"/>
        <v>1.97</v>
      </c>
      <c r="G195" s="18"/>
      <c r="H195" s="18"/>
      <c r="I195" s="18"/>
      <c r="J195" s="18"/>
      <c r="K195" s="18"/>
      <c r="L195" s="18"/>
      <c r="M195" s="18" t="s">
        <v>716</v>
      </c>
      <c r="N195" s="18">
        <v>0.77</v>
      </c>
      <c r="O195" s="18"/>
      <c r="P195" s="18"/>
      <c r="Q195" s="3" t="s">
        <v>409</v>
      </c>
      <c r="R195" s="18">
        <v>1.2</v>
      </c>
      <c r="S195" s="1"/>
      <c r="T195" s="1"/>
      <c r="U195" s="1"/>
      <c r="V195" s="1"/>
      <c r="W195" s="1"/>
      <c r="X195" s="1"/>
      <c r="Y195" s="1"/>
      <c r="Z195" s="1"/>
    </row>
    <row r="196" spans="1:26" ht="16.5" x14ac:dyDescent="0.15">
      <c r="A196" s="6">
        <v>194</v>
      </c>
      <c r="B196" s="28">
        <v>2019110665</v>
      </c>
      <c r="C196" s="3" t="s">
        <v>410</v>
      </c>
      <c r="D196" s="18" t="s">
        <v>378</v>
      </c>
      <c r="E196" s="18" t="s">
        <v>265</v>
      </c>
      <c r="F196" s="10">
        <f t="shared" si="3"/>
        <v>0.88</v>
      </c>
      <c r="G196" s="18"/>
      <c r="H196" s="18"/>
      <c r="I196" s="18"/>
      <c r="J196" s="18"/>
      <c r="K196" s="3" t="s">
        <v>411</v>
      </c>
      <c r="L196" s="18">
        <v>0.48</v>
      </c>
      <c r="M196" s="18"/>
      <c r="N196" s="18"/>
      <c r="O196" s="3" t="s">
        <v>263</v>
      </c>
      <c r="P196" s="18">
        <v>0.4</v>
      </c>
      <c r="Q196" s="18"/>
      <c r="R196" s="18"/>
      <c r="S196" s="1"/>
      <c r="T196" s="1"/>
      <c r="U196" s="1"/>
      <c r="V196" s="1"/>
      <c r="W196" s="1"/>
      <c r="X196" s="1"/>
      <c r="Y196" s="1"/>
      <c r="Z196" s="1"/>
    </row>
    <row r="197" spans="1:26" ht="14.25" x14ac:dyDescent="0.15">
      <c r="A197" s="6">
        <v>195</v>
      </c>
      <c r="B197" s="18">
        <v>2019110680</v>
      </c>
      <c r="C197" s="18" t="s">
        <v>412</v>
      </c>
      <c r="D197" s="18" t="s">
        <v>413</v>
      </c>
      <c r="E197" s="18" t="s">
        <v>265</v>
      </c>
      <c r="F197" s="10">
        <f t="shared" si="3"/>
        <v>1.17</v>
      </c>
      <c r="G197" s="18"/>
      <c r="H197" s="18"/>
      <c r="I197" s="18"/>
      <c r="J197" s="18"/>
      <c r="K197" s="18"/>
      <c r="L197" s="18"/>
      <c r="M197" s="18" t="s">
        <v>414</v>
      </c>
      <c r="N197" s="18">
        <v>0.77</v>
      </c>
      <c r="O197" s="18" t="s">
        <v>274</v>
      </c>
      <c r="P197" s="18">
        <v>0.4</v>
      </c>
      <c r="Q197" s="18"/>
      <c r="R197" s="18"/>
    </row>
    <row r="198" spans="1:26" ht="14.25" x14ac:dyDescent="0.15">
      <c r="A198" s="6">
        <v>196</v>
      </c>
      <c r="B198" s="18">
        <v>2019110682</v>
      </c>
      <c r="C198" s="18" t="s">
        <v>415</v>
      </c>
      <c r="D198" s="18" t="s">
        <v>413</v>
      </c>
      <c r="E198" s="18" t="s">
        <v>265</v>
      </c>
      <c r="F198" s="10">
        <f t="shared" si="3"/>
        <v>1.9350000000000001</v>
      </c>
      <c r="G198" s="18"/>
      <c r="H198" s="18"/>
      <c r="I198" s="18"/>
      <c r="J198" s="18"/>
      <c r="K198" s="3" t="s">
        <v>349</v>
      </c>
      <c r="L198" s="18">
        <v>0.6</v>
      </c>
      <c r="M198" s="18" t="s">
        <v>416</v>
      </c>
      <c r="N198" s="18">
        <v>0.93500000000000005</v>
      </c>
      <c r="O198" s="18" t="s">
        <v>274</v>
      </c>
      <c r="P198" s="18">
        <v>0.4</v>
      </c>
      <c r="Q198" s="18"/>
      <c r="R198" s="18"/>
    </row>
    <row r="199" spans="1:26" ht="14.25" x14ac:dyDescent="0.15">
      <c r="A199" s="6">
        <v>197</v>
      </c>
      <c r="B199" s="18">
        <v>2019110683</v>
      </c>
      <c r="C199" s="18" t="s">
        <v>417</v>
      </c>
      <c r="D199" s="18" t="s">
        <v>413</v>
      </c>
      <c r="E199" s="18" t="s">
        <v>265</v>
      </c>
      <c r="F199" s="10">
        <f t="shared" si="3"/>
        <v>1.77</v>
      </c>
      <c r="G199" s="18"/>
      <c r="H199" s="18"/>
      <c r="I199" s="18"/>
      <c r="J199" s="18"/>
      <c r="K199" s="3" t="s">
        <v>349</v>
      </c>
      <c r="L199" s="18">
        <v>0.6</v>
      </c>
      <c r="M199" s="18" t="s">
        <v>418</v>
      </c>
      <c r="N199" s="18">
        <v>0.77</v>
      </c>
      <c r="O199" s="18" t="s">
        <v>274</v>
      </c>
      <c r="P199" s="18">
        <v>0.4</v>
      </c>
      <c r="Q199" s="18"/>
      <c r="R199" s="18"/>
    </row>
    <row r="200" spans="1:26" ht="14.25" x14ac:dyDescent="0.15">
      <c r="A200" s="6">
        <v>198</v>
      </c>
      <c r="B200" s="18">
        <v>2019110684</v>
      </c>
      <c r="C200" s="18" t="s">
        <v>419</v>
      </c>
      <c r="D200" s="18" t="s">
        <v>413</v>
      </c>
      <c r="E200" s="18" t="s">
        <v>265</v>
      </c>
      <c r="F200" s="10">
        <f t="shared" si="3"/>
        <v>0.4</v>
      </c>
      <c r="G200" s="18"/>
      <c r="H200" s="18"/>
      <c r="I200" s="18"/>
      <c r="J200" s="18"/>
      <c r="K200" s="18"/>
      <c r="L200" s="18"/>
      <c r="M200" s="18"/>
      <c r="N200" s="18"/>
      <c r="O200" s="18" t="s">
        <v>274</v>
      </c>
      <c r="P200" s="18">
        <v>0.4</v>
      </c>
      <c r="Q200" s="18"/>
      <c r="R200" s="18"/>
    </row>
    <row r="201" spans="1:26" ht="14.25" x14ac:dyDescent="0.15">
      <c r="A201" s="6">
        <v>199</v>
      </c>
      <c r="B201" s="18">
        <v>2019110686</v>
      </c>
      <c r="C201" s="18" t="s">
        <v>420</v>
      </c>
      <c r="D201" s="18" t="s">
        <v>413</v>
      </c>
      <c r="E201" s="18" t="s">
        <v>265</v>
      </c>
      <c r="F201" s="10">
        <f t="shared" si="3"/>
        <v>1.6</v>
      </c>
      <c r="G201" s="18"/>
      <c r="H201" s="18"/>
      <c r="I201" s="18"/>
      <c r="J201" s="18"/>
      <c r="K201" s="18"/>
      <c r="L201" s="18"/>
      <c r="M201" s="18"/>
      <c r="N201" s="18"/>
      <c r="O201" s="18" t="s">
        <v>274</v>
      </c>
      <c r="P201" s="18">
        <v>0.4</v>
      </c>
      <c r="Q201" s="18" t="s">
        <v>359</v>
      </c>
      <c r="R201" s="18">
        <v>1.2</v>
      </c>
    </row>
    <row r="202" spans="1:26" ht="14.25" x14ac:dyDescent="0.15">
      <c r="A202" s="6">
        <v>200</v>
      </c>
      <c r="B202" s="18">
        <v>2019110688</v>
      </c>
      <c r="C202" s="18" t="s">
        <v>421</v>
      </c>
      <c r="D202" s="18" t="s">
        <v>413</v>
      </c>
      <c r="E202" s="18" t="s">
        <v>265</v>
      </c>
      <c r="F202" s="10">
        <f t="shared" si="3"/>
        <v>3</v>
      </c>
      <c r="G202" s="18"/>
      <c r="H202" s="18"/>
      <c r="I202" s="18"/>
      <c r="J202" s="18"/>
      <c r="K202" s="18" t="s">
        <v>422</v>
      </c>
      <c r="L202" s="18">
        <v>0.6</v>
      </c>
      <c r="M202" s="18" t="s">
        <v>423</v>
      </c>
      <c r="N202" s="18">
        <v>0.93500000000000005</v>
      </c>
      <c r="O202" s="18" t="s">
        <v>271</v>
      </c>
      <c r="P202" s="18">
        <v>0.6</v>
      </c>
      <c r="Q202" s="18" t="s">
        <v>424</v>
      </c>
      <c r="R202" s="18">
        <v>1.2</v>
      </c>
    </row>
    <row r="203" spans="1:26" ht="14.25" x14ac:dyDescent="0.15">
      <c r="A203" s="6">
        <v>201</v>
      </c>
      <c r="B203" s="18">
        <v>2019110691</v>
      </c>
      <c r="C203" s="18" t="s">
        <v>425</v>
      </c>
      <c r="D203" s="18" t="s">
        <v>413</v>
      </c>
      <c r="E203" s="18" t="s">
        <v>265</v>
      </c>
      <c r="F203" s="10">
        <f t="shared" si="3"/>
        <v>1.77</v>
      </c>
      <c r="G203" s="18"/>
      <c r="H203" s="18"/>
      <c r="I203" s="18"/>
      <c r="J203" s="18"/>
      <c r="K203" s="3" t="s">
        <v>349</v>
      </c>
      <c r="L203" s="18">
        <v>0.6</v>
      </c>
      <c r="M203" s="18" t="s">
        <v>426</v>
      </c>
      <c r="N203" s="18">
        <v>0.77</v>
      </c>
      <c r="O203" s="18" t="s">
        <v>274</v>
      </c>
      <c r="P203" s="18">
        <v>0.4</v>
      </c>
      <c r="Q203" s="18"/>
      <c r="R203" s="18"/>
    </row>
    <row r="204" spans="1:26" ht="14.25" x14ac:dyDescent="0.15">
      <c r="A204" s="6">
        <v>202</v>
      </c>
      <c r="B204" s="18">
        <v>2019110695</v>
      </c>
      <c r="C204" s="18" t="s">
        <v>427</v>
      </c>
      <c r="D204" s="18" t="s">
        <v>413</v>
      </c>
      <c r="E204" s="18" t="s">
        <v>265</v>
      </c>
      <c r="F204" s="10">
        <f t="shared" si="3"/>
        <v>0.4</v>
      </c>
      <c r="G204" s="18"/>
      <c r="H204" s="18"/>
      <c r="I204" s="18"/>
      <c r="J204" s="18"/>
      <c r="K204" s="18"/>
      <c r="L204" s="18"/>
      <c r="M204" s="18"/>
      <c r="N204" s="18"/>
      <c r="O204" s="18" t="s">
        <v>274</v>
      </c>
      <c r="P204" s="18">
        <v>0.4</v>
      </c>
      <c r="Q204" s="18"/>
      <c r="R204" s="18"/>
    </row>
    <row r="205" spans="1:26" ht="14.25" x14ac:dyDescent="0.15">
      <c r="A205" s="6">
        <v>203</v>
      </c>
      <c r="B205" s="18">
        <v>2019110697</v>
      </c>
      <c r="C205" s="18" t="s">
        <v>428</v>
      </c>
      <c r="D205" s="18" t="s">
        <v>413</v>
      </c>
      <c r="E205" s="18" t="s">
        <v>265</v>
      </c>
      <c r="F205" s="10">
        <f t="shared" si="3"/>
        <v>1.17</v>
      </c>
      <c r="G205" s="18"/>
      <c r="H205" s="18"/>
      <c r="I205" s="18"/>
      <c r="J205" s="18"/>
      <c r="K205" s="18"/>
      <c r="L205" s="18"/>
      <c r="M205" s="18" t="s">
        <v>429</v>
      </c>
      <c r="N205" s="18">
        <v>0.77</v>
      </c>
      <c r="O205" s="18" t="s">
        <v>274</v>
      </c>
      <c r="P205" s="18">
        <v>0.4</v>
      </c>
      <c r="Q205" s="18"/>
      <c r="R205" s="18"/>
    </row>
    <row r="206" spans="1:26" ht="14.25" x14ac:dyDescent="0.15">
      <c r="A206" s="6">
        <v>204</v>
      </c>
      <c r="B206" s="18">
        <v>2019110699</v>
      </c>
      <c r="C206" s="18" t="s">
        <v>430</v>
      </c>
      <c r="D206" s="18" t="s">
        <v>413</v>
      </c>
      <c r="E206" s="18" t="s">
        <v>265</v>
      </c>
      <c r="F206" s="10">
        <f t="shared" si="3"/>
        <v>1.7999999999999998</v>
      </c>
      <c r="G206" s="18"/>
      <c r="H206" s="18"/>
      <c r="I206" s="18"/>
      <c r="J206" s="18"/>
      <c r="K206" s="18"/>
      <c r="L206" s="18"/>
      <c r="M206" s="18"/>
      <c r="N206" s="18"/>
      <c r="O206" s="18" t="s">
        <v>271</v>
      </c>
      <c r="P206" s="18">
        <v>0.6</v>
      </c>
      <c r="Q206" s="18" t="s">
        <v>431</v>
      </c>
      <c r="R206" s="18">
        <v>1.2</v>
      </c>
    </row>
    <row r="207" spans="1:26" ht="14.25" x14ac:dyDescent="0.15">
      <c r="A207" s="6">
        <v>205</v>
      </c>
      <c r="B207" s="18">
        <v>2019110701</v>
      </c>
      <c r="C207" s="18" t="s">
        <v>432</v>
      </c>
      <c r="D207" s="18" t="s">
        <v>413</v>
      </c>
      <c r="E207" s="18" t="s">
        <v>265</v>
      </c>
      <c r="F207" s="10">
        <f t="shared" si="3"/>
        <v>2.9699999999999998</v>
      </c>
      <c r="G207" s="18"/>
      <c r="H207" s="18"/>
      <c r="I207" s="18"/>
      <c r="J207" s="18"/>
      <c r="K207" s="3" t="s">
        <v>349</v>
      </c>
      <c r="L207" s="18">
        <v>0.6</v>
      </c>
      <c r="M207" s="18" t="s">
        <v>433</v>
      </c>
      <c r="N207" s="18">
        <v>0.77</v>
      </c>
      <c r="O207" s="18" t="s">
        <v>274</v>
      </c>
      <c r="P207" s="18">
        <v>0.4</v>
      </c>
      <c r="Q207" s="18" t="s">
        <v>359</v>
      </c>
      <c r="R207" s="18">
        <v>1.2</v>
      </c>
    </row>
    <row r="208" spans="1:26" ht="14.25" x14ac:dyDescent="0.15">
      <c r="A208" s="6">
        <v>206</v>
      </c>
      <c r="B208" s="18">
        <v>2019110702</v>
      </c>
      <c r="C208" s="18" t="s">
        <v>434</v>
      </c>
      <c r="D208" s="18" t="s">
        <v>413</v>
      </c>
      <c r="E208" s="18" t="s">
        <v>265</v>
      </c>
      <c r="F208" s="10">
        <f t="shared" ref="F208:F271" si="4">IF(SUM(L208,H208,N208,J208,P208,R208)&gt;=3,3,SUM(L208,H208,N208,J208,P208,R208))</f>
        <v>1</v>
      </c>
      <c r="G208" s="18"/>
      <c r="H208" s="18"/>
      <c r="I208" s="18"/>
      <c r="J208" s="18"/>
      <c r="K208" s="18" t="s">
        <v>435</v>
      </c>
      <c r="L208" s="18">
        <v>0.6</v>
      </c>
      <c r="M208" s="18"/>
      <c r="N208" s="18"/>
      <c r="O208" s="18" t="s">
        <v>274</v>
      </c>
      <c r="P208" s="18">
        <v>0.4</v>
      </c>
      <c r="Q208" s="18"/>
      <c r="R208" s="18"/>
    </row>
    <row r="209" spans="1:18" ht="14.25" x14ac:dyDescent="0.15">
      <c r="A209" s="6">
        <v>207</v>
      </c>
      <c r="B209" s="18">
        <v>2019110703</v>
      </c>
      <c r="C209" s="18" t="s">
        <v>436</v>
      </c>
      <c r="D209" s="18" t="s">
        <v>413</v>
      </c>
      <c r="E209" s="18" t="s">
        <v>265</v>
      </c>
      <c r="F209" s="10">
        <f t="shared" si="4"/>
        <v>0.4</v>
      </c>
      <c r="G209" s="18"/>
      <c r="H209" s="18"/>
      <c r="I209" s="18"/>
      <c r="J209" s="18"/>
      <c r="K209" s="18"/>
      <c r="L209" s="18"/>
      <c r="M209" s="18"/>
      <c r="N209" s="18"/>
      <c r="O209" s="18" t="s">
        <v>274</v>
      </c>
      <c r="P209" s="18">
        <v>0.4</v>
      </c>
      <c r="Q209" s="18"/>
      <c r="R209" s="18"/>
    </row>
    <row r="210" spans="1:18" ht="14.25" x14ac:dyDescent="0.15">
      <c r="A210" s="6">
        <v>208</v>
      </c>
      <c r="B210" s="18">
        <v>2019110706</v>
      </c>
      <c r="C210" s="18" t="s">
        <v>437</v>
      </c>
      <c r="D210" s="18" t="s">
        <v>413</v>
      </c>
      <c r="E210" s="18" t="s">
        <v>265</v>
      </c>
      <c r="F210" s="10">
        <f t="shared" si="4"/>
        <v>1</v>
      </c>
      <c r="G210" s="18"/>
      <c r="H210" s="18"/>
      <c r="I210" s="18"/>
      <c r="J210" s="18"/>
      <c r="K210" s="3" t="s">
        <v>349</v>
      </c>
      <c r="L210" s="18">
        <v>0.6</v>
      </c>
      <c r="M210" s="18"/>
      <c r="N210" s="18"/>
      <c r="O210" s="18" t="s">
        <v>274</v>
      </c>
      <c r="P210" s="18">
        <v>0.4</v>
      </c>
      <c r="Q210" s="18"/>
      <c r="R210" s="18"/>
    </row>
    <row r="211" spans="1:18" ht="14.25" x14ac:dyDescent="0.15">
      <c r="A211" s="6">
        <v>209</v>
      </c>
      <c r="B211" s="18">
        <v>2019110707</v>
      </c>
      <c r="C211" s="18" t="s">
        <v>438</v>
      </c>
      <c r="D211" s="18" t="s">
        <v>413</v>
      </c>
      <c r="E211" s="18" t="s">
        <v>265</v>
      </c>
      <c r="F211" s="10">
        <f t="shared" si="4"/>
        <v>0.4</v>
      </c>
      <c r="G211" s="18"/>
      <c r="H211" s="18"/>
      <c r="I211" s="18"/>
      <c r="J211" s="18"/>
      <c r="K211" s="18"/>
      <c r="L211" s="18"/>
      <c r="M211" s="18"/>
      <c r="N211" s="18"/>
      <c r="O211" s="18" t="s">
        <v>274</v>
      </c>
      <c r="P211" s="18">
        <v>0.4</v>
      </c>
      <c r="Q211" s="18"/>
      <c r="R211" s="18"/>
    </row>
    <row r="212" spans="1:18" ht="14.25" x14ac:dyDescent="0.15">
      <c r="A212" s="6">
        <v>210</v>
      </c>
      <c r="B212" s="28">
        <v>2019110822</v>
      </c>
      <c r="C212" s="3" t="s">
        <v>439</v>
      </c>
      <c r="D212" s="3" t="s">
        <v>440</v>
      </c>
      <c r="E212" s="3" t="s">
        <v>239</v>
      </c>
      <c r="F212" s="10">
        <f t="shared" si="4"/>
        <v>0.93500000000000005</v>
      </c>
      <c r="G212" s="18"/>
      <c r="H212" s="18"/>
      <c r="I212" s="18"/>
      <c r="J212" s="18"/>
      <c r="K212" s="18"/>
      <c r="L212" s="18"/>
      <c r="M212" s="3" t="s">
        <v>257</v>
      </c>
      <c r="N212" s="18">
        <v>0.93500000000000005</v>
      </c>
      <c r="O212" s="18"/>
      <c r="P212" s="18"/>
      <c r="Q212" s="18"/>
      <c r="R212" s="18"/>
    </row>
    <row r="213" spans="1:18" ht="14.25" x14ac:dyDescent="0.15">
      <c r="A213" s="6">
        <v>211</v>
      </c>
      <c r="B213" s="28">
        <v>2019110805</v>
      </c>
      <c r="C213" s="29" t="s">
        <v>441</v>
      </c>
      <c r="D213" s="3" t="s">
        <v>440</v>
      </c>
      <c r="E213" s="3" t="s">
        <v>239</v>
      </c>
      <c r="F213" s="10">
        <f t="shared" si="4"/>
        <v>2.1</v>
      </c>
      <c r="G213" s="18"/>
      <c r="H213" s="18"/>
      <c r="I213" s="18"/>
      <c r="J213" s="18"/>
      <c r="K213" s="3" t="s">
        <v>442</v>
      </c>
      <c r="L213" s="18">
        <v>0.5</v>
      </c>
      <c r="M213" s="18"/>
      <c r="N213" s="18"/>
      <c r="O213" s="3" t="s">
        <v>263</v>
      </c>
      <c r="P213" s="18">
        <v>0.4</v>
      </c>
      <c r="Q213" s="3" t="s">
        <v>443</v>
      </c>
      <c r="R213" s="18">
        <v>1.2</v>
      </c>
    </row>
    <row r="214" spans="1:18" ht="14.25" x14ac:dyDescent="0.15">
      <c r="A214" s="6">
        <v>212</v>
      </c>
      <c r="B214" s="28">
        <v>2019110806</v>
      </c>
      <c r="C214" s="3" t="s">
        <v>444</v>
      </c>
      <c r="D214" s="3" t="s">
        <v>440</v>
      </c>
      <c r="E214" s="3" t="s">
        <v>239</v>
      </c>
      <c r="F214" s="10">
        <f t="shared" si="4"/>
        <v>0.9</v>
      </c>
      <c r="G214" s="18"/>
      <c r="H214" s="18"/>
      <c r="I214" s="18"/>
      <c r="J214" s="18"/>
      <c r="K214" s="3" t="s">
        <v>442</v>
      </c>
      <c r="L214" s="18">
        <v>0.5</v>
      </c>
      <c r="M214" s="18"/>
      <c r="N214" s="18"/>
      <c r="O214" s="3" t="s">
        <v>263</v>
      </c>
      <c r="P214" s="18">
        <v>0.4</v>
      </c>
      <c r="Q214" s="18"/>
      <c r="R214" s="18"/>
    </row>
    <row r="215" spans="1:18" ht="14.25" x14ac:dyDescent="0.15">
      <c r="A215" s="6">
        <v>213</v>
      </c>
      <c r="B215" s="28">
        <v>2019110807</v>
      </c>
      <c r="C215" s="3" t="s">
        <v>445</v>
      </c>
      <c r="D215" s="3" t="s">
        <v>440</v>
      </c>
      <c r="E215" s="3" t="s">
        <v>239</v>
      </c>
      <c r="F215" s="10">
        <f t="shared" si="4"/>
        <v>0.9</v>
      </c>
      <c r="G215" s="18"/>
      <c r="H215" s="18"/>
      <c r="I215" s="18"/>
      <c r="J215" s="18"/>
      <c r="K215" s="3" t="s">
        <v>442</v>
      </c>
      <c r="L215" s="18">
        <v>0.5</v>
      </c>
      <c r="M215" s="18"/>
      <c r="N215" s="18"/>
      <c r="O215" s="3" t="s">
        <v>263</v>
      </c>
      <c r="P215" s="18">
        <v>0.4</v>
      </c>
      <c r="Q215" s="18"/>
      <c r="R215" s="18"/>
    </row>
    <row r="216" spans="1:18" ht="14.25" x14ac:dyDescent="0.15">
      <c r="A216" s="6">
        <v>214</v>
      </c>
      <c r="B216" s="28">
        <v>2019110814</v>
      </c>
      <c r="C216" s="3" t="s">
        <v>446</v>
      </c>
      <c r="D216" s="3" t="s">
        <v>440</v>
      </c>
      <c r="E216" s="3" t="s">
        <v>239</v>
      </c>
      <c r="F216" s="10">
        <f t="shared" si="4"/>
        <v>0.9</v>
      </c>
      <c r="G216" s="18"/>
      <c r="H216" s="18"/>
      <c r="I216" s="18"/>
      <c r="J216" s="18"/>
      <c r="K216" s="3" t="s">
        <v>442</v>
      </c>
      <c r="L216" s="18">
        <v>0.5</v>
      </c>
      <c r="M216" s="18"/>
      <c r="N216" s="18"/>
      <c r="O216" s="3" t="s">
        <v>263</v>
      </c>
      <c r="P216" s="18">
        <v>0.4</v>
      </c>
      <c r="Q216" s="18"/>
      <c r="R216" s="18"/>
    </row>
    <row r="217" spans="1:18" ht="14.25" x14ac:dyDescent="0.15">
      <c r="A217" s="6">
        <v>215</v>
      </c>
      <c r="B217" s="28">
        <v>2019110817</v>
      </c>
      <c r="C217" s="3" t="s">
        <v>447</v>
      </c>
      <c r="D217" s="3" t="s">
        <v>440</v>
      </c>
      <c r="E217" s="3" t="s">
        <v>239</v>
      </c>
      <c r="F217" s="10">
        <f t="shared" si="4"/>
        <v>3</v>
      </c>
      <c r="G217" s="3" t="s">
        <v>299</v>
      </c>
      <c r="H217" s="18">
        <v>0.5</v>
      </c>
      <c r="I217" s="18"/>
      <c r="J217" s="18"/>
      <c r="K217" s="18"/>
      <c r="L217" s="18"/>
      <c r="M217" s="3" t="s">
        <v>254</v>
      </c>
      <c r="N217" s="18">
        <v>0.93500000000000005</v>
      </c>
      <c r="O217" s="3" t="s">
        <v>263</v>
      </c>
      <c r="P217" s="18">
        <v>0.4</v>
      </c>
      <c r="Q217" s="3" t="s">
        <v>296</v>
      </c>
      <c r="R217" s="18">
        <v>1.2</v>
      </c>
    </row>
    <row r="218" spans="1:18" ht="14.25" x14ac:dyDescent="0.15">
      <c r="A218" s="6">
        <v>216</v>
      </c>
      <c r="B218" s="28">
        <v>2019110810</v>
      </c>
      <c r="C218" s="3" t="s">
        <v>448</v>
      </c>
      <c r="D218" s="3" t="s">
        <v>440</v>
      </c>
      <c r="E218" s="3" t="s">
        <v>239</v>
      </c>
      <c r="F218" s="10">
        <f t="shared" si="4"/>
        <v>1.97</v>
      </c>
      <c r="G218" s="18"/>
      <c r="H218" s="18"/>
      <c r="I218" s="18"/>
      <c r="J218" s="18"/>
      <c r="K218" s="18"/>
      <c r="L218" s="18"/>
      <c r="M218" s="3" t="s">
        <v>295</v>
      </c>
      <c r="N218" s="18">
        <v>0.77</v>
      </c>
      <c r="O218" s="18"/>
      <c r="P218" s="18"/>
      <c r="Q218" s="3" t="s">
        <v>449</v>
      </c>
      <c r="R218" s="18">
        <v>1.2</v>
      </c>
    </row>
    <row r="219" spans="1:18" ht="14.25" x14ac:dyDescent="0.15">
      <c r="A219" s="6">
        <v>217</v>
      </c>
      <c r="B219" s="28">
        <v>2019110808</v>
      </c>
      <c r="C219" s="3" t="s">
        <v>450</v>
      </c>
      <c r="D219" s="3" t="s">
        <v>440</v>
      </c>
      <c r="E219" s="3" t="s">
        <v>239</v>
      </c>
      <c r="F219" s="10">
        <f t="shared" si="4"/>
        <v>2.27</v>
      </c>
      <c r="G219" s="3" t="s">
        <v>299</v>
      </c>
      <c r="H219" s="18">
        <v>0.5</v>
      </c>
      <c r="I219" s="18"/>
      <c r="J219" s="18"/>
      <c r="K219" s="3" t="s">
        <v>349</v>
      </c>
      <c r="L219" s="18">
        <v>0.6</v>
      </c>
      <c r="M219" s="18" t="s">
        <v>714</v>
      </c>
      <c r="N219" s="18">
        <v>0.77</v>
      </c>
      <c r="O219" s="3" t="s">
        <v>263</v>
      </c>
      <c r="P219" s="18">
        <v>0.4</v>
      </c>
      <c r="Q219" s="18"/>
      <c r="R219" s="18"/>
    </row>
    <row r="220" spans="1:18" ht="14.25" x14ac:dyDescent="0.15">
      <c r="A220" s="6">
        <v>218</v>
      </c>
      <c r="B220" s="28">
        <v>2019110800</v>
      </c>
      <c r="C220" s="3" t="s">
        <v>451</v>
      </c>
      <c r="D220" s="3" t="s">
        <v>440</v>
      </c>
      <c r="E220" s="3" t="s">
        <v>239</v>
      </c>
      <c r="F220" s="10">
        <f t="shared" si="4"/>
        <v>2.9699999999999998</v>
      </c>
      <c r="G220" s="18"/>
      <c r="H220" s="18"/>
      <c r="I220" s="18"/>
      <c r="J220" s="18"/>
      <c r="K220" s="3" t="s">
        <v>349</v>
      </c>
      <c r="L220" s="18">
        <v>0.6</v>
      </c>
      <c r="M220" s="3" t="s">
        <v>452</v>
      </c>
      <c r="N220" s="18">
        <v>0.77</v>
      </c>
      <c r="O220" s="3" t="s">
        <v>263</v>
      </c>
      <c r="P220" s="18">
        <v>0.4</v>
      </c>
      <c r="Q220" s="3" t="s">
        <v>453</v>
      </c>
      <c r="R220" s="18">
        <v>1.2</v>
      </c>
    </row>
    <row r="221" spans="1:18" ht="14.25" x14ac:dyDescent="0.15">
      <c r="A221" s="6">
        <v>219</v>
      </c>
      <c r="B221" s="21">
        <v>2019110892</v>
      </c>
      <c r="C221" s="18" t="s">
        <v>454</v>
      </c>
      <c r="D221" s="18" t="s">
        <v>455</v>
      </c>
      <c r="E221" s="18" t="s">
        <v>265</v>
      </c>
      <c r="F221" s="10">
        <f t="shared" si="4"/>
        <v>2.37</v>
      </c>
      <c r="G221" s="18"/>
      <c r="H221" s="18"/>
      <c r="I221" s="18"/>
      <c r="J221" s="18"/>
      <c r="K221" s="18" t="s">
        <v>456</v>
      </c>
      <c r="L221" s="18">
        <v>1.2</v>
      </c>
      <c r="M221" s="18" t="s">
        <v>368</v>
      </c>
      <c r="N221" s="18">
        <v>0.77</v>
      </c>
      <c r="O221" s="18" t="s">
        <v>274</v>
      </c>
      <c r="P221" s="18">
        <v>0.4</v>
      </c>
      <c r="Q221" s="18"/>
      <c r="R221" s="18"/>
    </row>
    <row r="222" spans="1:18" ht="14.25" x14ac:dyDescent="0.15">
      <c r="A222" s="6">
        <v>220</v>
      </c>
      <c r="B222" s="21">
        <v>2019110882</v>
      </c>
      <c r="C222" s="18" t="s">
        <v>457</v>
      </c>
      <c r="D222" s="18" t="s">
        <v>455</v>
      </c>
      <c r="E222" s="18" t="s">
        <v>265</v>
      </c>
      <c r="F222" s="10">
        <f t="shared" si="4"/>
        <v>0.4</v>
      </c>
      <c r="G222" s="18"/>
      <c r="H222" s="18"/>
      <c r="I222" s="18"/>
      <c r="J222" s="18"/>
      <c r="K222" s="18"/>
      <c r="L222" s="18"/>
      <c r="M222" s="18"/>
      <c r="N222" s="18"/>
      <c r="O222" s="18" t="s">
        <v>274</v>
      </c>
      <c r="P222" s="18">
        <v>0.4</v>
      </c>
      <c r="Q222" s="18"/>
      <c r="R222" s="18"/>
    </row>
    <row r="223" spans="1:18" ht="14.25" x14ac:dyDescent="0.15">
      <c r="A223" s="6">
        <v>221</v>
      </c>
      <c r="B223" s="21">
        <v>2019110990</v>
      </c>
      <c r="C223" s="18" t="s">
        <v>458</v>
      </c>
      <c r="D223" s="18" t="s">
        <v>455</v>
      </c>
      <c r="E223" s="18" t="s">
        <v>265</v>
      </c>
      <c r="F223" s="10">
        <f t="shared" si="4"/>
        <v>0.4</v>
      </c>
      <c r="G223" s="18"/>
      <c r="H223" s="18"/>
      <c r="I223" s="18"/>
      <c r="J223" s="18"/>
      <c r="K223" s="18"/>
      <c r="L223" s="18"/>
      <c r="M223" s="18"/>
      <c r="N223" s="18"/>
      <c r="O223" s="18" t="s">
        <v>274</v>
      </c>
      <c r="P223" s="18">
        <v>0.4</v>
      </c>
      <c r="Q223" s="18"/>
      <c r="R223" s="18"/>
    </row>
    <row r="224" spans="1:18" ht="14.25" x14ac:dyDescent="0.15">
      <c r="A224" s="6">
        <v>222</v>
      </c>
      <c r="B224" s="17">
        <v>2019110875</v>
      </c>
      <c r="C224" s="17" t="s">
        <v>459</v>
      </c>
      <c r="D224" s="8" t="s">
        <v>460</v>
      </c>
      <c r="E224" s="8" t="s">
        <v>461</v>
      </c>
      <c r="F224" s="10">
        <f t="shared" si="4"/>
        <v>1.335</v>
      </c>
      <c r="G224" s="8"/>
      <c r="H224" s="8"/>
      <c r="I224" s="8"/>
      <c r="J224" s="8"/>
      <c r="K224" s="9"/>
      <c r="L224" s="8"/>
      <c r="M224" s="8" t="s">
        <v>168</v>
      </c>
      <c r="N224" s="8">
        <v>0.93500000000000005</v>
      </c>
      <c r="O224" s="8" t="s">
        <v>706</v>
      </c>
      <c r="P224" s="8">
        <v>0.4</v>
      </c>
      <c r="Q224" s="8"/>
      <c r="R224" s="8"/>
    </row>
    <row r="225" spans="1:18" ht="14.25" x14ac:dyDescent="0.15">
      <c r="A225" s="6">
        <v>223</v>
      </c>
      <c r="B225" s="17">
        <v>2019110878</v>
      </c>
      <c r="C225" s="17" t="s">
        <v>462</v>
      </c>
      <c r="D225" s="8" t="s">
        <v>460</v>
      </c>
      <c r="E225" s="8" t="s">
        <v>461</v>
      </c>
      <c r="F225" s="10">
        <f t="shared" si="4"/>
        <v>1</v>
      </c>
      <c r="G225" s="9"/>
      <c r="H225" s="8"/>
      <c r="I225" s="9"/>
      <c r="J225" s="8"/>
      <c r="K225" s="8" t="s">
        <v>463</v>
      </c>
      <c r="L225" s="8">
        <v>0.6</v>
      </c>
      <c r="M225" s="8"/>
      <c r="N225" s="8"/>
      <c r="O225" s="8" t="s">
        <v>706</v>
      </c>
      <c r="P225" s="8">
        <v>0.4</v>
      </c>
      <c r="Q225" s="8"/>
      <c r="R225" s="8"/>
    </row>
    <row r="226" spans="1:18" ht="14.25" x14ac:dyDescent="0.15">
      <c r="A226" s="6">
        <v>224</v>
      </c>
      <c r="B226" s="17">
        <v>2019110879</v>
      </c>
      <c r="C226" s="17" t="s">
        <v>464</v>
      </c>
      <c r="D226" s="8" t="s">
        <v>460</v>
      </c>
      <c r="E226" s="8" t="s">
        <v>461</v>
      </c>
      <c r="F226" s="10">
        <f t="shared" si="4"/>
        <v>1.67</v>
      </c>
      <c r="G226" s="9"/>
      <c r="H226" s="8"/>
      <c r="I226" s="9"/>
      <c r="J226" s="8"/>
      <c r="K226" s="9" t="s">
        <v>465</v>
      </c>
      <c r="L226" s="8">
        <v>0.5</v>
      </c>
      <c r="M226" s="9" t="s">
        <v>742</v>
      </c>
      <c r="N226" s="9">
        <v>0.77</v>
      </c>
      <c r="O226" s="8" t="s">
        <v>706</v>
      </c>
      <c r="P226" s="8">
        <v>0.4</v>
      </c>
      <c r="Q226" s="8"/>
      <c r="R226" s="8"/>
    </row>
    <row r="227" spans="1:18" ht="14.25" x14ac:dyDescent="0.15">
      <c r="A227" s="6">
        <v>225</v>
      </c>
      <c r="B227" s="17">
        <v>2019110880</v>
      </c>
      <c r="C227" s="17" t="s">
        <v>466</v>
      </c>
      <c r="D227" s="8" t="s">
        <v>460</v>
      </c>
      <c r="E227" s="8" t="s">
        <v>461</v>
      </c>
      <c r="F227" s="10">
        <f t="shared" si="4"/>
        <v>2.37</v>
      </c>
      <c r="G227" s="9"/>
      <c r="H227" s="8"/>
      <c r="I227" s="9"/>
      <c r="J227" s="8"/>
      <c r="K227" s="8"/>
      <c r="L227" s="8"/>
      <c r="M227" s="8" t="s">
        <v>716</v>
      </c>
      <c r="N227" s="8">
        <v>0.77</v>
      </c>
      <c r="O227" s="8" t="s">
        <v>706</v>
      </c>
      <c r="P227" s="8">
        <v>0.4</v>
      </c>
      <c r="Q227" s="8" t="s">
        <v>707</v>
      </c>
      <c r="R227" s="8">
        <v>1.2</v>
      </c>
    </row>
    <row r="228" spans="1:18" ht="14.25" x14ac:dyDescent="0.15">
      <c r="A228" s="6">
        <v>226</v>
      </c>
      <c r="B228" s="17">
        <v>2019110853</v>
      </c>
      <c r="C228" s="17" t="s">
        <v>467</v>
      </c>
      <c r="D228" s="8" t="s">
        <v>460</v>
      </c>
      <c r="E228" s="8" t="s">
        <v>461</v>
      </c>
      <c r="F228" s="10">
        <f t="shared" si="4"/>
        <v>1.6</v>
      </c>
      <c r="G228" s="8"/>
      <c r="H228" s="8"/>
      <c r="I228" s="8"/>
      <c r="J228" s="8"/>
      <c r="K228" s="8"/>
      <c r="L228" s="8"/>
      <c r="M228" s="8"/>
      <c r="N228" s="8"/>
      <c r="O228" s="8" t="s">
        <v>706</v>
      </c>
      <c r="P228" s="8">
        <v>0.4</v>
      </c>
      <c r="Q228" s="8" t="s">
        <v>468</v>
      </c>
      <c r="R228" s="8">
        <v>1.2</v>
      </c>
    </row>
    <row r="229" spans="1:18" ht="14.25" x14ac:dyDescent="0.15">
      <c r="A229" s="6">
        <v>227</v>
      </c>
      <c r="B229" s="17">
        <v>2019110857</v>
      </c>
      <c r="C229" s="17" t="s">
        <v>469</v>
      </c>
      <c r="D229" s="8" t="s">
        <v>460</v>
      </c>
      <c r="E229" s="8" t="s">
        <v>461</v>
      </c>
      <c r="F229" s="10">
        <f t="shared" si="4"/>
        <v>0.6</v>
      </c>
      <c r="G229" s="8"/>
      <c r="H229" s="8"/>
      <c r="I229" s="8"/>
      <c r="J229" s="8"/>
      <c r="K229" s="8"/>
      <c r="L229" s="8"/>
      <c r="M229" s="8"/>
      <c r="N229" s="8"/>
      <c r="O229" s="8" t="s">
        <v>708</v>
      </c>
      <c r="P229" s="8">
        <v>0.6</v>
      </c>
      <c r="Q229" s="8"/>
      <c r="R229" s="8"/>
    </row>
    <row r="230" spans="1:18" ht="14.25" x14ac:dyDescent="0.15">
      <c r="A230" s="6">
        <v>228</v>
      </c>
      <c r="B230" s="17">
        <v>2019110859</v>
      </c>
      <c r="C230" s="17" t="s">
        <v>470</v>
      </c>
      <c r="D230" s="8" t="s">
        <v>460</v>
      </c>
      <c r="E230" s="8" t="s">
        <v>461</v>
      </c>
      <c r="F230" s="10">
        <f t="shared" si="4"/>
        <v>0.6</v>
      </c>
      <c r="G230" s="8"/>
      <c r="H230" s="8"/>
      <c r="I230" s="8"/>
      <c r="J230" s="8"/>
      <c r="K230" s="9"/>
      <c r="L230" s="8"/>
      <c r="M230" s="8"/>
      <c r="N230" s="8"/>
      <c r="O230" s="8" t="s">
        <v>708</v>
      </c>
      <c r="P230" s="8">
        <v>0.6</v>
      </c>
      <c r="Q230" s="8"/>
      <c r="R230" s="8"/>
    </row>
    <row r="231" spans="1:18" ht="14.25" x14ac:dyDescent="0.15">
      <c r="A231" s="6">
        <v>229</v>
      </c>
      <c r="B231" s="17">
        <v>2019110856</v>
      </c>
      <c r="C231" s="17" t="s">
        <v>471</v>
      </c>
      <c r="D231" s="8" t="s">
        <v>460</v>
      </c>
      <c r="E231" s="8" t="s">
        <v>461</v>
      </c>
      <c r="F231" s="10">
        <f t="shared" si="4"/>
        <v>1.7999999999999998</v>
      </c>
      <c r="G231" s="8"/>
      <c r="H231" s="8"/>
      <c r="I231" s="8"/>
      <c r="J231" s="8"/>
      <c r="K231" s="8"/>
      <c r="L231" s="8"/>
      <c r="M231" s="8"/>
      <c r="N231" s="8"/>
      <c r="O231" s="8" t="s">
        <v>708</v>
      </c>
      <c r="P231" s="8">
        <v>0.6</v>
      </c>
      <c r="Q231" s="8" t="s">
        <v>709</v>
      </c>
      <c r="R231" s="8">
        <v>1.2</v>
      </c>
    </row>
    <row r="232" spans="1:18" ht="14.25" x14ac:dyDescent="0.15">
      <c r="A232" s="6">
        <v>230</v>
      </c>
      <c r="B232" s="17">
        <v>2019110871</v>
      </c>
      <c r="C232" s="17" t="s">
        <v>472</v>
      </c>
      <c r="D232" s="8" t="s">
        <v>460</v>
      </c>
      <c r="E232" s="8" t="s">
        <v>461</v>
      </c>
      <c r="F232" s="10">
        <f t="shared" si="4"/>
        <v>0.4</v>
      </c>
      <c r="G232" s="8"/>
      <c r="H232" s="8"/>
      <c r="I232" s="8"/>
      <c r="J232" s="8"/>
      <c r="K232" s="8"/>
      <c r="L232" s="8"/>
      <c r="M232" s="8"/>
      <c r="N232" s="8"/>
      <c r="O232" s="8" t="s">
        <v>706</v>
      </c>
      <c r="P232" s="8">
        <v>0.4</v>
      </c>
      <c r="Q232" s="8"/>
      <c r="R232" s="8"/>
    </row>
    <row r="233" spans="1:18" ht="14.25" x14ac:dyDescent="0.15">
      <c r="A233" s="6">
        <v>231</v>
      </c>
      <c r="B233" s="17">
        <v>2019110863</v>
      </c>
      <c r="C233" s="17" t="s">
        <v>473</v>
      </c>
      <c r="D233" s="8" t="s">
        <v>460</v>
      </c>
      <c r="E233" s="8" t="s">
        <v>461</v>
      </c>
      <c r="F233" s="10">
        <f t="shared" si="4"/>
        <v>2.8</v>
      </c>
      <c r="G233" s="8" t="s">
        <v>474</v>
      </c>
      <c r="H233" s="8">
        <v>1</v>
      </c>
      <c r="I233" s="8"/>
      <c r="J233" s="8"/>
      <c r="K233" s="8"/>
      <c r="L233" s="8"/>
      <c r="M233" s="8"/>
      <c r="N233" s="8"/>
      <c r="O233" s="8" t="s">
        <v>708</v>
      </c>
      <c r="P233" s="8">
        <v>0.6</v>
      </c>
      <c r="Q233" s="8" t="s">
        <v>710</v>
      </c>
      <c r="R233" s="8">
        <v>1.2</v>
      </c>
    </row>
    <row r="234" spans="1:18" ht="14.25" x14ac:dyDescent="0.15">
      <c r="A234" s="6">
        <v>232</v>
      </c>
      <c r="B234" s="17">
        <v>2019110861</v>
      </c>
      <c r="C234" s="17" t="s">
        <v>475</v>
      </c>
      <c r="D234" s="8" t="s">
        <v>460</v>
      </c>
      <c r="E234" s="8" t="s">
        <v>461</v>
      </c>
      <c r="F234" s="10">
        <f t="shared" si="4"/>
        <v>1.5350000000000001</v>
      </c>
      <c r="G234" s="8"/>
      <c r="H234" s="8"/>
      <c r="I234" s="8"/>
      <c r="J234" s="8"/>
      <c r="K234" s="8"/>
      <c r="L234" s="8"/>
      <c r="M234" s="8" t="s">
        <v>236</v>
      </c>
      <c r="N234" s="8">
        <v>0.93500000000000005</v>
      </c>
      <c r="O234" s="8" t="s">
        <v>708</v>
      </c>
      <c r="P234" s="8">
        <v>0.6</v>
      </c>
      <c r="Q234" s="8"/>
      <c r="R234" s="8"/>
    </row>
    <row r="235" spans="1:18" ht="14.25" x14ac:dyDescent="0.15">
      <c r="A235" s="6">
        <v>233</v>
      </c>
      <c r="B235" s="17">
        <v>2019110873</v>
      </c>
      <c r="C235" s="17" t="s">
        <v>476</v>
      </c>
      <c r="D235" s="8" t="s">
        <v>460</v>
      </c>
      <c r="E235" s="8" t="s">
        <v>461</v>
      </c>
      <c r="F235" s="10">
        <f t="shared" si="4"/>
        <v>0.6</v>
      </c>
      <c r="G235" s="8"/>
      <c r="H235" s="8"/>
      <c r="I235" s="8"/>
      <c r="J235" s="8"/>
      <c r="K235" s="8"/>
      <c r="L235" s="8"/>
      <c r="M235" s="8"/>
      <c r="N235" s="8"/>
      <c r="O235" s="8" t="s">
        <v>708</v>
      </c>
      <c r="P235" s="8">
        <v>0.6</v>
      </c>
      <c r="Q235" s="8"/>
      <c r="R235" s="8"/>
    </row>
    <row r="236" spans="1:18" ht="14.25" x14ac:dyDescent="0.15">
      <c r="A236" s="6">
        <v>234</v>
      </c>
      <c r="B236" s="17">
        <v>2019110862</v>
      </c>
      <c r="C236" s="17" t="s">
        <v>477</v>
      </c>
      <c r="D236" s="8" t="s">
        <v>460</v>
      </c>
      <c r="E236" s="8" t="s">
        <v>461</v>
      </c>
      <c r="F236" s="10">
        <f t="shared" si="4"/>
        <v>0.6</v>
      </c>
      <c r="G236" s="8"/>
      <c r="H236" s="8"/>
      <c r="I236" s="8"/>
      <c r="J236" s="8"/>
      <c r="K236" s="8"/>
      <c r="L236" s="8"/>
      <c r="M236" s="8"/>
      <c r="N236" s="8"/>
      <c r="O236" s="8" t="s">
        <v>708</v>
      </c>
      <c r="P236" s="8">
        <v>0.6</v>
      </c>
      <c r="Q236" s="8"/>
      <c r="R236" s="8"/>
    </row>
    <row r="237" spans="1:18" ht="14.25" x14ac:dyDescent="0.15">
      <c r="A237" s="6">
        <v>235</v>
      </c>
      <c r="B237" s="17">
        <v>2019110874</v>
      </c>
      <c r="C237" s="17" t="s">
        <v>478</v>
      </c>
      <c r="D237" s="8" t="s">
        <v>460</v>
      </c>
      <c r="E237" s="8" t="s">
        <v>461</v>
      </c>
      <c r="F237" s="10">
        <f t="shared" si="4"/>
        <v>0.4</v>
      </c>
      <c r="G237" s="8"/>
      <c r="H237" s="8"/>
      <c r="I237" s="8"/>
      <c r="J237" s="8"/>
      <c r="K237" s="8"/>
      <c r="L237" s="8"/>
      <c r="M237" s="8"/>
      <c r="N237" s="8"/>
      <c r="O237" s="8" t="s">
        <v>706</v>
      </c>
      <c r="P237" s="8">
        <v>0.4</v>
      </c>
      <c r="Q237" s="8"/>
      <c r="R237" s="8"/>
    </row>
    <row r="238" spans="1:18" ht="14.25" x14ac:dyDescent="0.15">
      <c r="A238" s="6">
        <v>236</v>
      </c>
      <c r="B238" s="17">
        <v>2019110867</v>
      </c>
      <c r="C238" s="17" t="s">
        <v>479</v>
      </c>
      <c r="D238" s="8" t="s">
        <v>460</v>
      </c>
      <c r="E238" s="8" t="s">
        <v>461</v>
      </c>
      <c r="F238" s="10">
        <f t="shared" si="4"/>
        <v>0.4</v>
      </c>
      <c r="G238" s="8"/>
      <c r="H238" s="8"/>
      <c r="I238" s="8"/>
      <c r="J238" s="8"/>
      <c r="K238" s="8"/>
      <c r="L238" s="8"/>
      <c r="M238" s="8"/>
      <c r="N238" s="8"/>
      <c r="O238" s="8" t="s">
        <v>706</v>
      </c>
      <c r="P238" s="8">
        <v>0.4</v>
      </c>
      <c r="Q238" s="8"/>
      <c r="R238" s="8"/>
    </row>
    <row r="239" spans="1:18" ht="14.25" x14ac:dyDescent="0.15">
      <c r="A239" s="6">
        <v>237</v>
      </c>
      <c r="B239" s="17">
        <v>2019110881</v>
      </c>
      <c r="C239" s="17" t="s">
        <v>480</v>
      </c>
      <c r="D239" s="8" t="s">
        <v>460</v>
      </c>
      <c r="E239" s="8" t="s">
        <v>461</v>
      </c>
      <c r="F239" s="10">
        <f t="shared" si="4"/>
        <v>0.4</v>
      </c>
      <c r="G239" s="8"/>
      <c r="H239" s="8"/>
      <c r="I239" s="8"/>
      <c r="J239" s="8"/>
      <c r="K239" s="8"/>
      <c r="L239" s="8"/>
      <c r="M239" s="8"/>
      <c r="N239" s="8"/>
      <c r="O239" s="8" t="s">
        <v>706</v>
      </c>
      <c r="P239" s="8">
        <v>0.4</v>
      </c>
      <c r="Q239" s="8"/>
      <c r="R239" s="8"/>
    </row>
    <row r="240" spans="1:18" ht="14.25" x14ac:dyDescent="0.15">
      <c r="A240" s="6">
        <v>238</v>
      </c>
      <c r="B240" s="17">
        <v>2019110868</v>
      </c>
      <c r="C240" s="17" t="s">
        <v>481</v>
      </c>
      <c r="D240" s="8" t="s">
        <v>460</v>
      </c>
      <c r="E240" s="8" t="s">
        <v>461</v>
      </c>
      <c r="F240" s="10">
        <f t="shared" si="4"/>
        <v>0.9</v>
      </c>
      <c r="G240" s="8"/>
      <c r="H240" s="8"/>
      <c r="I240" s="8"/>
      <c r="J240" s="8"/>
      <c r="K240" s="8" t="s">
        <v>482</v>
      </c>
      <c r="L240" s="8">
        <v>0.5</v>
      </c>
      <c r="M240" s="8"/>
      <c r="N240" s="8"/>
      <c r="O240" s="8" t="s">
        <v>706</v>
      </c>
      <c r="P240" s="8">
        <v>0.4</v>
      </c>
      <c r="Q240" s="8"/>
      <c r="R240" s="8"/>
    </row>
    <row r="241" spans="1:18" ht="14.25" x14ac:dyDescent="0.15">
      <c r="A241" s="6">
        <v>239</v>
      </c>
      <c r="B241" s="17">
        <v>2019110877</v>
      </c>
      <c r="C241" s="17" t="s">
        <v>483</v>
      </c>
      <c r="D241" s="8" t="s">
        <v>460</v>
      </c>
      <c r="E241" s="8" t="s">
        <v>461</v>
      </c>
      <c r="F241" s="10">
        <f t="shared" si="4"/>
        <v>0.8</v>
      </c>
      <c r="G241" s="8"/>
      <c r="H241" s="8"/>
      <c r="I241" s="8"/>
      <c r="J241" s="8"/>
      <c r="K241" s="8"/>
      <c r="L241" s="8"/>
      <c r="M241" s="8"/>
      <c r="N241" s="8"/>
      <c r="O241" s="8" t="s">
        <v>487</v>
      </c>
      <c r="P241" s="8">
        <v>0.8</v>
      </c>
      <c r="Q241" s="8"/>
      <c r="R241" s="8"/>
    </row>
    <row r="242" spans="1:18" ht="14.25" x14ac:dyDescent="0.15">
      <c r="A242" s="6">
        <v>240</v>
      </c>
      <c r="B242" s="17">
        <v>2019110865</v>
      </c>
      <c r="C242" s="17" t="s">
        <v>484</v>
      </c>
      <c r="D242" s="8" t="s">
        <v>460</v>
      </c>
      <c r="E242" s="8" t="s">
        <v>461</v>
      </c>
      <c r="F242" s="10">
        <f t="shared" si="4"/>
        <v>0.8</v>
      </c>
      <c r="G242" s="8"/>
      <c r="H242" s="8"/>
      <c r="I242" s="8"/>
      <c r="J242" s="8"/>
      <c r="K242" s="8"/>
      <c r="L242" s="8"/>
      <c r="M242" s="8"/>
      <c r="N242" s="8"/>
      <c r="O242" s="8" t="s">
        <v>485</v>
      </c>
      <c r="P242" s="8">
        <v>0.8</v>
      </c>
      <c r="Q242" s="8"/>
      <c r="R242" s="8"/>
    </row>
    <row r="243" spans="1:18" ht="14.25" x14ac:dyDescent="0.15">
      <c r="A243" s="6">
        <v>241</v>
      </c>
      <c r="B243" s="17">
        <v>2019110864</v>
      </c>
      <c r="C243" s="17" t="s">
        <v>486</v>
      </c>
      <c r="D243" s="8" t="s">
        <v>460</v>
      </c>
      <c r="E243" s="8" t="s">
        <v>461</v>
      </c>
      <c r="F243" s="10">
        <f t="shared" si="4"/>
        <v>2</v>
      </c>
      <c r="G243" s="8"/>
      <c r="H243" s="8"/>
      <c r="I243" s="8"/>
      <c r="J243" s="8"/>
      <c r="K243" s="8"/>
      <c r="L243" s="8"/>
      <c r="M243" s="8"/>
      <c r="N243" s="8"/>
      <c r="O243" s="8" t="s">
        <v>487</v>
      </c>
      <c r="P243" s="8">
        <v>0.8</v>
      </c>
      <c r="Q243" s="8" t="s">
        <v>732</v>
      </c>
      <c r="R243" s="8">
        <v>1.2</v>
      </c>
    </row>
    <row r="244" spans="1:18" ht="14.25" x14ac:dyDescent="0.15">
      <c r="A244" s="6">
        <v>242</v>
      </c>
      <c r="B244" s="17">
        <v>2019110855</v>
      </c>
      <c r="C244" s="17" t="s">
        <v>488</v>
      </c>
      <c r="D244" s="8" t="s">
        <v>460</v>
      </c>
      <c r="E244" s="8" t="s">
        <v>461</v>
      </c>
      <c r="F244" s="10">
        <f t="shared" si="4"/>
        <v>0.8</v>
      </c>
      <c r="G244" s="8"/>
      <c r="H244" s="8"/>
      <c r="I244" s="8"/>
      <c r="J244" s="8"/>
      <c r="K244" s="8"/>
      <c r="L244" s="8"/>
      <c r="M244" s="8"/>
      <c r="N244" s="8"/>
      <c r="O244" s="8" t="s">
        <v>487</v>
      </c>
      <c r="P244" s="8">
        <v>0.8</v>
      </c>
      <c r="Q244" s="8"/>
      <c r="R244" s="8"/>
    </row>
    <row r="245" spans="1:18" ht="14.25" x14ac:dyDescent="0.15">
      <c r="A245" s="6">
        <v>243</v>
      </c>
      <c r="B245" s="17">
        <v>2019110854</v>
      </c>
      <c r="C245" s="17" t="s">
        <v>489</v>
      </c>
      <c r="D245" s="8" t="s">
        <v>460</v>
      </c>
      <c r="E245" s="8" t="s">
        <v>461</v>
      </c>
      <c r="F245" s="10">
        <f t="shared" si="4"/>
        <v>2.37</v>
      </c>
      <c r="G245" s="8"/>
      <c r="H245" s="8"/>
      <c r="I245" s="8"/>
      <c r="J245" s="8"/>
      <c r="K245" s="8"/>
      <c r="L245" s="8"/>
      <c r="M245" s="8" t="s">
        <v>490</v>
      </c>
      <c r="N245" s="8">
        <v>0.77</v>
      </c>
      <c r="O245" s="8" t="s">
        <v>706</v>
      </c>
      <c r="P245" s="8">
        <v>0.4</v>
      </c>
      <c r="Q245" s="8" t="s">
        <v>710</v>
      </c>
      <c r="R245" s="8">
        <v>1.2</v>
      </c>
    </row>
    <row r="246" spans="1:18" ht="14.25" x14ac:dyDescent="0.15">
      <c r="A246" s="6">
        <v>244</v>
      </c>
      <c r="B246" s="17">
        <v>2019110860</v>
      </c>
      <c r="C246" s="17" t="s">
        <v>491</v>
      </c>
      <c r="D246" s="8" t="s">
        <v>460</v>
      </c>
      <c r="E246" s="8" t="s">
        <v>461</v>
      </c>
      <c r="F246" s="10">
        <f t="shared" si="4"/>
        <v>0.4</v>
      </c>
      <c r="G246" s="8"/>
      <c r="H246" s="8"/>
      <c r="I246" s="8"/>
      <c r="J246" s="8"/>
      <c r="K246" s="8"/>
      <c r="L246" s="8"/>
      <c r="M246" s="8"/>
      <c r="N246" s="8"/>
      <c r="O246" s="8" t="s">
        <v>706</v>
      </c>
      <c r="P246" s="8">
        <v>0.4</v>
      </c>
      <c r="Q246" s="8"/>
      <c r="R246" s="8"/>
    </row>
    <row r="247" spans="1:18" ht="14.25" x14ac:dyDescent="0.15">
      <c r="A247" s="6">
        <v>245</v>
      </c>
      <c r="B247" s="17">
        <v>2019110876</v>
      </c>
      <c r="C247" s="17" t="s">
        <v>492</v>
      </c>
      <c r="D247" s="8" t="s">
        <v>460</v>
      </c>
      <c r="E247" s="8" t="s">
        <v>461</v>
      </c>
      <c r="F247" s="10">
        <f t="shared" si="4"/>
        <v>1.9</v>
      </c>
      <c r="G247" s="8"/>
      <c r="H247" s="8"/>
      <c r="I247" s="8"/>
      <c r="J247" s="8"/>
      <c r="K247" s="8" t="s">
        <v>493</v>
      </c>
      <c r="L247" s="8">
        <v>0.3</v>
      </c>
      <c r="M247" s="8"/>
      <c r="N247" s="8"/>
      <c r="O247" s="8" t="s">
        <v>706</v>
      </c>
      <c r="P247" s="8">
        <v>0.4</v>
      </c>
      <c r="Q247" s="8" t="s">
        <v>711</v>
      </c>
      <c r="R247" s="8">
        <v>1.2</v>
      </c>
    </row>
    <row r="248" spans="1:18" ht="14.25" x14ac:dyDescent="0.15">
      <c r="A248" s="6">
        <v>246</v>
      </c>
      <c r="B248" s="17">
        <v>2019110866</v>
      </c>
      <c r="C248" s="17" t="s">
        <v>494</v>
      </c>
      <c r="D248" s="8" t="s">
        <v>460</v>
      </c>
      <c r="E248" s="8" t="s">
        <v>461</v>
      </c>
      <c r="F248" s="10">
        <f t="shared" si="4"/>
        <v>1.87</v>
      </c>
      <c r="G248" s="8"/>
      <c r="H248" s="8"/>
      <c r="I248" s="8"/>
      <c r="J248" s="8"/>
      <c r="K248" s="8" t="s">
        <v>495</v>
      </c>
      <c r="L248" s="8">
        <v>0.5</v>
      </c>
      <c r="M248" s="8" t="s">
        <v>496</v>
      </c>
      <c r="N248" s="8">
        <v>0.77</v>
      </c>
      <c r="O248" s="8" t="s">
        <v>708</v>
      </c>
      <c r="P248" s="8">
        <v>0.6</v>
      </c>
      <c r="Q248" s="8"/>
      <c r="R248" s="8"/>
    </row>
    <row r="249" spans="1:18" ht="14.25" x14ac:dyDescent="0.15">
      <c r="A249" s="6">
        <v>247</v>
      </c>
      <c r="B249" s="17">
        <v>2019110858</v>
      </c>
      <c r="C249" s="17" t="s">
        <v>497</v>
      </c>
      <c r="D249" s="8" t="s">
        <v>460</v>
      </c>
      <c r="E249" s="8" t="s">
        <v>461</v>
      </c>
      <c r="F249" s="10">
        <f t="shared" si="4"/>
        <v>1.1000000000000001</v>
      </c>
      <c r="G249" s="8"/>
      <c r="H249" s="8"/>
      <c r="I249" s="8"/>
      <c r="J249" s="8"/>
      <c r="K249" s="8" t="s">
        <v>498</v>
      </c>
      <c r="L249" s="8">
        <v>0.5</v>
      </c>
      <c r="M249" s="8"/>
      <c r="N249" s="8"/>
      <c r="O249" s="8" t="s">
        <v>708</v>
      </c>
      <c r="P249" s="8">
        <v>0.6</v>
      </c>
      <c r="Q249" s="8"/>
      <c r="R249" s="8"/>
    </row>
    <row r="250" spans="1:18" ht="14.25" x14ac:dyDescent="0.15">
      <c r="A250" s="6">
        <v>248</v>
      </c>
      <c r="B250" s="8">
        <v>2019110851</v>
      </c>
      <c r="C250" s="8" t="s">
        <v>499</v>
      </c>
      <c r="D250" s="8" t="s">
        <v>460</v>
      </c>
      <c r="E250" s="8" t="s">
        <v>461</v>
      </c>
      <c r="F250" s="10">
        <f t="shared" si="4"/>
        <v>0.4</v>
      </c>
      <c r="G250" s="8"/>
      <c r="H250" s="8"/>
      <c r="I250" s="8"/>
      <c r="J250" s="8"/>
      <c r="K250" s="8"/>
      <c r="L250" s="8"/>
      <c r="M250" s="8"/>
      <c r="N250" s="8"/>
      <c r="O250" s="8" t="s">
        <v>706</v>
      </c>
      <c r="P250" s="8">
        <v>0.4</v>
      </c>
      <c r="Q250" s="8"/>
      <c r="R250" s="8"/>
    </row>
    <row r="251" spans="1:18" ht="14.25" x14ac:dyDescent="0.15">
      <c r="A251" s="6">
        <v>249</v>
      </c>
      <c r="B251" s="8">
        <v>2019110852</v>
      </c>
      <c r="C251" s="8" t="s">
        <v>500</v>
      </c>
      <c r="D251" s="8" t="s">
        <v>460</v>
      </c>
      <c r="E251" s="8" t="s">
        <v>461</v>
      </c>
      <c r="F251" s="10">
        <f t="shared" si="4"/>
        <v>0.4</v>
      </c>
      <c r="G251" s="8"/>
      <c r="H251" s="8"/>
      <c r="I251" s="8"/>
      <c r="J251" s="8"/>
      <c r="K251" s="8"/>
      <c r="L251" s="8"/>
      <c r="M251" s="8"/>
      <c r="N251" s="8"/>
      <c r="O251" s="8" t="s">
        <v>706</v>
      </c>
      <c r="P251" s="8">
        <v>0.4</v>
      </c>
      <c r="Q251" s="8"/>
      <c r="R251" s="8"/>
    </row>
    <row r="252" spans="1:18" ht="14.25" x14ac:dyDescent="0.15">
      <c r="A252" s="6">
        <v>250</v>
      </c>
      <c r="B252" s="18">
        <v>2019110915</v>
      </c>
      <c r="C252" s="3" t="s">
        <v>501</v>
      </c>
      <c r="D252" s="18" t="s">
        <v>502</v>
      </c>
      <c r="E252" s="3" t="s">
        <v>239</v>
      </c>
      <c r="F252" s="10">
        <f t="shared" si="4"/>
        <v>2.17</v>
      </c>
      <c r="G252" s="3" t="s">
        <v>503</v>
      </c>
      <c r="H252" s="18">
        <v>0.8</v>
      </c>
      <c r="I252" s="18"/>
      <c r="J252" s="18"/>
      <c r="K252" s="3"/>
      <c r="L252" s="18"/>
      <c r="M252" s="3" t="s">
        <v>504</v>
      </c>
      <c r="N252" s="18">
        <v>0.77</v>
      </c>
      <c r="O252" s="3" t="s">
        <v>241</v>
      </c>
      <c r="P252" s="18">
        <v>0.6</v>
      </c>
      <c r="Q252" s="18"/>
      <c r="R252" s="18"/>
    </row>
    <row r="253" spans="1:18" ht="14.25" x14ac:dyDescent="0.15">
      <c r="A253" s="6">
        <v>251</v>
      </c>
      <c r="B253" s="18">
        <v>2019110921</v>
      </c>
      <c r="C253" s="3" t="s">
        <v>505</v>
      </c>
      <c r="D253" s="18" t="s">
        <v>502</v>
      </c>
      <c r="E253" s="3" t="s">
        <v>239</v>
      </c>
      <c r="F253" s="10">
        <f t="shared" si="4"/>
        <v>2.5999999999999996</v>
      </c>
      <c r="G253" s="3" t="s">
        <v>503</v>
      </c>
      <c r="H253" s="18">
        <v>0.8</v>
      </c>
      <c r="I253" s="18"/>
      <c r="J253" s="18"/>
      <c r="K253" s="3"/>
      <c r="L253" s="18"/>
      <c r="M253" s="18"/>
      <c r="N253" s="18"/>
      <c r="O253" s="3" t="s">
        <v>241</v>
      </c>
      <c r="P253" s="18">
        <v>0.6</v>
      </c>
      <c r="Q253" s="3" t="s">
        <v>506</v>
      </c>
      <c r="R253" s="18">
        <v>1.2</v>
      </c>
    </row>
    <row r="254" spans="1:18" ht="14.25" x14ac:dyDescent="0.15">
      <c r="A254" s="6">
        <v>252</v>
      </c>
      <c r="B254" s="18">
        <v>2019110926</v>
      </c>
      <c r="C254" s="3" t="s">
        <v>507</v>
      </c>
      <c r="D254" s="18" t="s">
        <v>502</v>
      </c>
      <c r="E254" s="3" t="s">
        <v>239</v>
      </c>
      <c r="F254" s="10">
        <f t="shared" si="4"/>
        <v>0.4</v>
      </c>
      <c r="G254" s="3"/>
      <c r="H254" s="18"/>
      <c r="I254" s="18"/>
      <c r="J254" s="18"/>
      <c r="K254" s="18"/>
      <c r="L254" s="18"/>
      <c r="M254" s="18"/>
      <c r="N254" s="18"/>
      <c r="O254" s="3" t="s">
        <v>263</v>
      </c>
      <c r="P254" s="18">
        <v>0.4</v>
      </c>
      <c r="Q254" s="18"/>
      <c r="R254" s="18"/>
    </row>
    <row r="255" spans="1:18" ht="14.25" x14ac:dyDescent="0.15">
      <c r="A255" s="6">
        <v>253</v>
      </c>
      <c r="B255" s="18">
        <v>2019110928</v>
      </c>
      <c r="C255" s="3" t="s">
        <v>508</v>
      </c>
      <c r="D255" s="18" t="s">
        <v>502</v>
      </c>
      <c r="E255" s="3" t="s">
        <v>239</v>
      </c>
      <c r="F255" s="10">
        <f t="shared" si="4"/>
        <v>1.9700000000000002</v>
      </c>
      <c r="G255" s="3"/>
      <c r="H255" s="18"/>
      <c r="I255" s="18"/>
      <c r="J255" s="18"/>
      <c r="K255" s="3" t="s">
        <v>340</v>
      </c>
      <c r="L255" s="18">
        <v>0.6</v>
      </c>
      <c r="M255" s="3" t="s">
        <v>509</v>
      </c>
      <c r="N255" s="18">
        <v>0.77</v>
      </c>
      <c r="O255" s="3" t="s">
        <v>241</v>
      </c>
      <c r="P255" s="18">
        <v>0.6</v>
      </c>
      <c r="Q255" s="18"/>
      <c r="R255" s="18"/>
    </row>
    <row r="256" spans="1:18" ht="14.25" x14ac:dyDescent="0.15">
      <c r="A256" s="6">
        <v>254</v>
      </c>
      <c r="B256" s="18">
        <v>2019110929</v>
      </c>
      <c r="C256" s="3" t="s">
        <v>510</v>
      </c>
      <c r="D256" s="18" t="s">
        <v>502</v>
      </c>
      <c r="E256" s="3" t="s">
        <v>239</v>
      </c>
      <c r="F256" s="10">
        <f t="shared" si="4"/>
        <v>2.17</v>
      </c>
      <c r="G256" s="3" t="s">
        <v>503</v>
      </c>
      <c r="H256" s="18">
        <v>0.8</v>
      </c>
      <c r="I256" s="18"/>
      <c r="J256" s="18"/>
      <c r="K256" s="3"/>
      <c r="L256" s="18"/>
      <c r="M256" s="3" t="s">
        <v>511</v>
      </c>
      <c r="N256" s="30">
        <v>0.77</v>
      </c>
      <c r="O256" s="3" t="s">
        <v>241</v>
      </c>
      <c r="P256" s="18">
        <v>0.6</v>
      </c>
      <c r="Q256" s="18"/>
      <c r="R256" s="18"/>
    </row>
    <row r="257" spans="1:18" ht="14.25" x14ac:dyDescent="0.15">
      <c r="A257" s="6">
        <v>255</v>
      </c>
      <c r="B257" s="18">
        <v>2019110930</v>
      </c>
      <c r="C257" s="3" t="s">
        <v>512</v>
      </c>
      <c r="D257" s="18" t="s">
        <v>502</v>
      </c>
      <c r="E257" s="3" t="s">
        <v>239</v>
      </c>
      <c r="F257" s="10">
        <f t="shared" si="4"/>
        <v>0.6</v>
      </c>
      <c r="G257" s="3"/>
      <c r="H257" s="18"/>
      <c r="I257" s="18"/>
      <c r="J257" s="18"/>
      <c r="K257" s="18"/>
      <c r="L257" s="18"/>
      <c r="M257" s="18"/>
      <c r="N257" s="18"/>
      <c r="O257" s="3" t="s">
        <v>241</v>
      </c>
      <c r="P257" s="18">
        <v>0.6</v>
      </c>
      <c r="Q257" s="18"/>
      <c r="R257" s="18"/>
    </row>
    <row r="258" spans="1:18" ht="14.25" x14ac:dyDescent="0.15">
      <c r="A258" s="6">
        <v>256</v>
      </c>
      <c r="B258" s="18">
        <v>2019110933</v>
      </c>
      <c r="C258" s="3" t="s">
        <v>513</v>
      </c>
      <c r="D258" s="18" t="s">
        <v>502</v>
      </c>
      <c r="E258" s="3" t="s">
        <v>239</v>
      </c>
      <c r="F258" s="10">
        <f t="shared" si="4"/>
        <v>1.67</v>
      </c>
      <c r="G258" s="3"/>
      <c r="H258" s="18"/>
      <c r="I258" s="18"/>
      <c r="J258" s="18"/>
      <c r="K258" s="3" t="s">
        <v>514</v>
      </c>
      <c r="L258" s="18">
        <v>0.3</v>
      </c>
      <c r="M258" s="3" t="s">
        <v>509</v>
      </c>
      <c r="N258" s="18">
        <v>0.77</v>
      </c>
      <c r="O258" s="3" t="s">
        <v>241</v>
      </c>
      <c r="P258" s="18">
        <v>0.6</v>
      </c>
      <c r="Q258" s="18"/>
      <c r="R258" s="18"/>
    </row>
    <row r="259" spans="1:18" ht="14.25" x14ac:dyDescent="0.15">
      <c r="A259" s="6">
        <v>257</v>
      </c>
      <c r="B259" s="18">
        <v>2019110935</v>
      </c>
      <c r="C259" s="3" t="s">
        <v>515</v>
      </c>
      <c r="D259" s="18" t="s">
        <v>502</v>
      </c>
      <c r="E259" s="3" t="s">
        <v>239</v>
      </c>
      <c r="F259" s="10">
        <f t="shared" si="4"/>
        <v>0.6</v>
      </c>
      <c r="G259" s="3"/>
      <c r="H259" s="18"/>
      <c r="I259" s="18"/>
      <c r="J259" s="18"/>
      <c r="K259" s="18"/>
      <c r="L259" s="18"/>
      <c r="M259" s="18"/>
      <c r="N259" s="18"/>
      <c r="O259" s="3" t="s">
        <v>241</v>
      </c>
      <c r="P259" s="18">
        <v>0.6</v>
      </c>
      <c r="Q259" s="18"/>
      <c r="R259" s="18"/>
    </row>
    <row r="260" spans="1:18" ht="14.25" x14ac:dyDescent="0.15">
      <c r="A260" s="6">
        <v>258</v>
      </c>
      <c r="B260" s="18">
        <v>2019110941</v>
      </c>
      <c r="C260" s="3" t="s">
        <v>516</v>
      </c>
      <c r="D260" s="3" t="s">
        <v>517</v>
      </c>
      <c r="E260" s="3" t="s">
        <v>239</v>
      </c>
      <c r="F260" s="10">
        <f t="shared" si="4"/>
        <v>3</v>
      </c>
      <c r="G260" s="18"/>
      <c r="H260" s="18"/>
      <c r="I260" s="18"/>
      <c r="J260" s="18"/>
      <c r="K260" s="3" t="s">
        <v>340</v>
      </c>
      <c r="L260" s="18">
        <v>0.6</v>
      </c>
      <c r="M260" s="3" t="s">
        <v>518</v>
      </c>
      <c r="N260" s="18">
        <v>0.77</v>
      </c>
      <c r="O260" s="3" t="s">
        <v>241</v>
      </c>
      <c r="P260" s="18">
        <v>0.6</v>
      </c>
      <c r="Q260" s="3" t="s">
        <v>519</v>
      </c>
      <c r="R260" s="18">
        <v>1.2</v>
      </c>
    </row>
    <row r="261" spans="1:18" ht="14.25" x14ac:dyDescent="0.15">
      <c r="A261" s="6">
        <v>259</v>
      </c>
      <c r="B261" s="18">
        <v>2019110943</v>
      </c>
      <c r="C261" s="3" t="s">
        <v>520</v>
      </c>
      <c r="D261" s="3" t="s">
        <v>517</v>
      </c>
      <c r="E261" s="3" t="s">
        <v>239</v>
      </c>
      <c r="F261" s="10">
        <f t="shared" si="4"/>
        <v>0.89999999999999991</v>
      </c>
      <c r="G261" s="18"/>
      <c r="H261" s="18"/>
      <c r="I261" s="18"/>
      <c r="J261" s="18"/>
      <c r="K261" s="3" t="s">
        <v>521</v>
      </c>
      <c r="L261" s="18">
        <v>0.3</v>
      </c>
      <c r="M261" s="18"/>
      <c r="N261" s="18"/>
      <c r="O261" s="3" t="s">
        <v>241</v>
      </c>
      <c r="P261" s="18">
        <v>0.6</v>
      </c>
      <c r="Q261" s="18"/>
      <c r="R261" s="18"/>
    </row>
    <row r="262" spans="1:18" ht="14.25" x14ac:dyDescent="0.15">
      <c r="A262" s="6">
        <v>260</v>
      </c>
      <c r="B262" s="18">
        <v>2019110947</v>
      </c>
      <c r="C262" s="3" t="s">
        <v>522</v>
      </c>
      <c r="D262" s="3" t="s">
        <v>517</v>
      </c>
      <c r="E262" s="3" t="s">
        <v>239</v>
      </c>
      <c r="F262" s="10">
        <f t="shared" si="4"/>
        <v>1.4700000000000002</v>
      </c>
      <c r="G262" s="18"/>
      <c r="H262" s="18"/>
      <c r="I262" s="18"/>
      <c r="J262" s="18"/>
      <c r="K262" s="3" t="s">
        <v>521</v>
      </c>
      <c r="L262" s="18">
        <v>0.3</v>
      </c>
      <c r="M262" s="3" t="s">
        <v>523</v>
      </c>
      <c r="N262" s="18">
        <v>0.77</v>
      </c>
      <c r="O262" s="3" t="s">
        <v>263</v>
      </c>
      <c r="P262" s="18">
        <v>0.4</v>
      </c>
      <c r="Q262" s="18"/>
      <c r="R262" s="18"/>
    </row>
    <row r="263" spans="1:18" ht="14.25" x14ac:dyDescent="0.15">
      <c r="A263" s="6">
        <v>261</v>
      </c>
      <c r="B263" s="18">
        <v>2019110961</v>
      </c>
      <c r="C263" s="3" t="s">
        <v>524</v>
      </c>
      <c r="D263" s="3" t="s">
        <v>517</v>
      </c>
      <c r="E263" s="3" t="s">
        <v>239</v>
      </c>
      <c r="F263" s="10">
        <f t="shared" si="4"/>
        <v>1.6</v>
      </c>
      <c r="G263" s="18"/>
      <c r="H263" s="18"/>
      <c r="I263" s="18"/>
      <c r="J263" s="18"/>
      <c r="K263" s="18"/>
      <c r="L263" s="18"/>
      <c r="M263" s="18"/>
      <c r="N263" s="18"/>
      <c r="O263" s="3" t="s">
        <v>263</v>
      </c>
      <c r="P263" s="18">
        <v>0.4</v>
      </c>
      <c r="Q263" s="3" t="s">
        <v>525</v>
      </c>
      <c r="R263" s="18">
        <v>1.2</v>
      </c>
    </row>
    <row r="264" spans="1:18" ht="14.25" x14ac:dyDescent="0.15">
      <c r="A264" s="6">
        <v>262</v>
      </c>
      <c r="B264" s="18">
        <v>2019110963</v>
      </c>
      <c r="C264" s="3" t="s">
        <v>526</v>
      </c>
      <c r="D264" s="3" t="s">
        <v>517</v>
      </c>
      <c r="E264" s="3" t="s">
        <v>239</v>
      </c>
      <c r="F264" s="10">
        <f t="shared" si="4"/>
        <v>1.67</v>
      </c>
      <c r="G264" s="18"/>
      <c r="H264" s="18"/>
      <c r="I264" s="18"/>
      <c r="J264" s="18"/>
      <c r="K264" s="3" t="s">
        <v>527</v>
      </c>
      <c r="L264" s="18">
        <v>0.5</v>
      </c>
      <c r="M264" s="18" t="s">
        <v>715</v>
      </c>
      <c r="N264" s="18">
        <v>0.77</v>
      </c>
      <c r="O264" s="3" t="s">
        <v>263</v>
      </c>
      <c r="P264" s="18">
        <v>0.4</v>
      </c>
      <c r="Q264" s="18"/>
      <c r="R264" s="18"/>
    </row>
    <row r="265" spans="1:18" ht="14.25" x14ac:dyDescent="0.15">
      <c r="A265" s="6">
        <v>263</v>
      </c>
      <c r="B265" s="18">
        <v>2019110948</v>
      </c>
      <c r="C265" s="3" t="s">
        <v>528</v>
      </c>
      <c r="D265" s="3" t="s">
        <v>517</v>
      </c>
      <c r="E265" s="3" t="s">
        <v>239</v>
      </c>
      <c r="F265" s="10">
        <f t="shared" si="4"/>
        <v>0.9</v>
      </c>
      <c r="G265" s="18"/>
      <c r="H265" s="18"/>
      <c r="I265" s="18"/>
      <c r="J265" s="18"/>
      <c r="K265" s="3" t="s">
        <v>527</v>
      </c>
      <c r="L265" s="18">
        <v>0.5</v>
      </c>
      <c r="M265" s="18"/>
      <c r="N265" s="18"/>
      <c r="O265" s="3" t="s">
        <v>263</v>
      </c>
      <c r="P265" s="18">
        <v>0.4</v>
      </c>
      <c r="Q265" s="18"/>
      <c r="R265" s="18"/>
    </row>
    <row r="266" spans="1:18" ht="14.25" x14ac:dyDescent="0.15">
      <c r="A266" s="6">
        <v>264</v>
      </c>
      <c r="B266" s="18">
        <v>2019110967</v>
      </c>
      <c r="C266" s="3" t="s">
        <v>529</v>
      </c>
      <c r="D266" s="3" t="s">
        <v>517</v>
      </c>
      <c r="E266" s="3" t="s">
        <v>239</v>
      </c>
      <c r="F266" s="10">
        <f t="shared" si="4"/>
        <v>1.67</v>
      </c>
      <c r="G266" s="18"/>
      <c r="H266" s="18"/>
      <c r="I266" s="18"/>
      <c r="J266" s="18"/>
      <c r="K266" s="3" t="s">
        <v>527</v>
      </c>
      <c r="L266" s="18">
        <v>0.5</v>
      </c>
      <c r="M266" s="3" t="s">
        <v>530</v>
      </c>
      <c r="N266" s="18">
        <v>0.77</v>
      </c>
      <c r="O266" s="3" t="s">
        <v>263</v>
      </c>
      <c r="P266" s="18">
        <v>0.4</v>
      </c>
      <c r="Q266" s="18"/>
      <c r="R266" s="18"/>
    </row>
    <row r="267" spans="1:18" ht="14.25" x14ac:dyDescent="0.15">
      <c r="A267" s="6">
        <v>265</v>
      </c>
      <c r="B267" s="18">
        <v>2019110944</v>
      </c>
      <c r="C267" s="3" t="s">
        <v>531</v>
      </c>
      <c r="D267" s="3" t="s">
        <v>517</v>
      </c>
      <c r="E267" s="3" t="s">
        <v>239</v>
      </c>
      <c r="F267" s="10">
        <f t="shared" si="4"/>
        <v>0.9</v>
      </c>
      <c r="G267" s="18"/>
      <c r="H267" s="18"/>
      <c r="I267" s="18"/>
      <c r="J267" s="18"/>
      <c r="K267" s="3" t="s">
        <v>527</v>
      </c>
      <c r="L267" s="18">
        <v>0.5</v>
      </c>
      <c r="M267" s="18"/>
      <c r="N267" s="18"/>
      <c r="O267" s="3" t="s">
        <v>263</v>
      </c>
      <c r="P267" s="18">
        <v>0.4</v>
      </c>
      <c r="Q267" s="18"/>
      <c r="R267" s="18"/>
    </row>
    <row r="268" spans="1:18" ht="14.25" x14ac:dyDescent="0.15">
      <c r="A268" s="6">
        <v>266</v>
      </c>
      <c r="B268" s="18">
        <v>2019110954</v>
      </c>
      <c r="C268" s="3" t="s">
        <v>532</v>
      </c>
      <c r="D268" s="3" t="s">
        <v>517</v>
      </c>
      <c r="E268" s="3" t="s">
        <v>239</v>
      </c>
      <c r="F268" s="10">
        <f t="shared" si="4"/>
        <v>1.4</v>
      </c>
      <c r="G268" s="3" t="s">
        <v>533</v>
      </c>
      <c r="H268" s="18">
        <v>0.8</v>
      </c>
      <c r="I268" s="18"/>
      <c r="J268" s="18"/>
      <c r="K268" s="18"/>
      <c r="L268" s="18"/>
      <c r="M268" s="18"/>
      <c r="N268" s="18"/>
      <c r="O268" s="3" t="s">
        <v>241</v>
      </c>
      <c r="P268" s="18">
        <v>0.6</v>
      </c>
      <c r="Q268" s="18"/>
      <c r="R268" s="18"/>
    </row>
    <row r="269" spans="1:18" ht="14.25" x14ac:dyDescent="0.15">
      <c r="A269" s="6">
        <v>267</v>
      </c>
      <c r="B269" s="18">
        <v>2019110946</v>
      </c>
      <c r="C269" s="3" t="s">
        <v>534</v>
      </c>
      <c r="D269" s="3" t="s">
        <v>517</v>
      </c>
      <c r="E269" s="3" t="s">
        <v>239</v>
      </c>
      <c r="F269" s="10">
        <f t="shared" si="4"/>
        <v>1.9</v>
      </c>
      <c r="G269" s="18"/>
      <c r="H269" s="18"/>
      <c r="I269" s="18"/>
      <c r="J269" s="18"/>
      <c r="K269" s="3" t="s">
        <v>521</v>
      </c>
      <c r="L269" s="18">
        <v>0.3</v>
      </c>
      <c r="M269" s="18"/>
      <c r="N269" s="18"/>
      <c r="O269" s="3" t="s">
        <v>263</v>
      </c>
      <c r="P269" s="18">
        <v>0.4</v>
      </c>
      <c r="Q269" s="3" t="s">
        <v>535</v>
      </c>
      <c r="R269" s="18">
        <v>1.2</v>
      </c>
    </row>
    <row r="270" spans="1:18" ht="14.25" x14ac:dyDescent="0.15">
      <c r="A270" s="6">
        <v>268</v>
      </c>
      <c r="B270" s="18">
        <v>2019110959</v>
      </c>
      <c r="C270" s="3" t="s">
        <v>536</v>
      </c>
      <c r="D270" s="3" t="s">
        <v>517</v>
      </c>
      <c r="E270" s="3" t="s">
        <v>239</v>
      </c>
      <c r="F270" s="10">
        <f t="shared" si="4"/>
        <v>1.9</v>
      </c>
      <c r="G270" s="18"/>
      <c r="H270" s="18"/>
      <c r="I270" s="18"/>
      <c r="J270" s="18"/>
      <c r="K270" s="3" t="s">
        <v>521</v>
      </c>
      <c r="L270" s="18">
        <v>0.3</v>
      </c>
      <c r="M270" s="18"/>
      <c r="N270" s="18"/>
      <c r="O270" s="3" t="s">
        <v>263</v>
      </c>
      <c r="P270" s="18">
        <v>0.4</v>
      </c>
      <c r="Q270" s="3" t="s">
        <v>537</v>
      </c>
      <c r="R270" s="18">
        <v>1.2</v>
      </c>
    </row>
    <row r="271" spans="1:18" ht="14.25" x14ac:dyDescent="0.15">
      <c r="A271" s="6">
        <v>269</v>
      </c>
      <c r="B271" s="18">
        <v>2019110870</v>
      </c>
      <c r="C271" s="3" t="s">
        <v>538</v>
      </c>
      <c r="D271" s="3" t="s">
        <v>539</v>
      </c>
      <c r="E271" s="3" t="s">
        <v>239</v>
      </c>
      <c r="F271" s="10">
        <f t="shared" si="4"/>
        <v>1.94</v>
      </c>
      <c r="G271" s="3" t="s">
        <v>540</v>
      </c>
      <c r="H271" s="18">
        <v>0.5</v>
      </c>
      <c r="I271" s="18"/>
      <c r="J271" s="18"/>
      <c r="K271" s="3" t="s">
        <v>541</v>
      </c>
      <c r="L271" s="18">
        <v>0.24</v>
      </c>
      <c r="M271" s="18"/>
      <c r="N271" s="18"/>
      <c r="O271" s="18"/>
      <c r="P271" s="18"/>
      <c r="Q271" s="3" t="s">
        <v>542</v>
      </c>
      <c r="R271" s="18">
        <v>1.2</v>
      </c>
    </row>
    <row r="272" spans="1:18" ht="14.25" x14ac:dyDescent="0.15">
      <c r="A272" s="6">
        <v>270</v>
      </c>
      <c r="B272" s="18">
        <v>2019110738</v>
      </c>
      <c r="C272" s="3" t="s">
        <v>543</v>
      </c>
      <c r="D272" s="3" t="s">
        <v>539</v>
      </c>
      <c r="E272" s="3" t="s">
        <v>239</v>
      </c>
      <c r="F272" s="10">
        <f t="shared" ref="F272:F336" si="5">IF(SUM(L272,H272,N272,J272,P272,R272)&gt;=3,3,SUM(L272,H272,N272,J272,P272,R272))</f>
        <v>2.21</v>
      </c>
      <c r="G272" s="3" t="s">
        <v>544</v>
      </c>
      <c r="H272" s="18">
        <v>1.2</v>
      </c>
      <c r="I272" s="18"/>
      <c r="J272" s="18"/>
      <c r="K272" s="3" t="s">
        <v>541</v>
      </c>
      <c r="L272" s="18">
        <v>0.24</v>
      </c>
      <c r="M272" s="3" t="s">
        <v>545</v>
      </c>
      <c r="N272" s="18">
        <v>0.77</v>
      </c>
      <c r="O272" s="18"/>
      <c r="P272" s="18"/>
      <c r="Q272" s="18"/>
      <c r="R272" s="18"/>
    </row>
    <row r="273" spans="1:18" ht="14.25" x14ac:dyDescent="0.15">
      <c r="A273" s="6">
        <v>271</v>
      </c>
      <c r="B273" s="18">
        <v>2019110566</v>
      </c>
      <c r="C273" s="3" t="s">
        <v>546</v>
      </c>
      <c r="D273" s="3" t="s">
        <v>539</v>
      </c>
      <c r="E273" s="3" t="s">
        <v>239</v>
      </c>
      <c r="F273" s="10">
        <f t="shared" si="5"/>
        <v>3</v>
      </c>
      <c r="G273" s="3" t="s">
        <v>544</v>
      </c>
      <c r="H273" s="18">
        <v>1.2</v>
      </c>
      <c r="I273" s="18"/>
      <c r="J273" s="18"/>
      <c r="K273" s="3" t="s">
        <v>541</v>
      </c>
      <c r="L273" s="18">
        <v>0.24</v>
      </c>
      <c r="M273" s="18"/>
      <c r="N273" s="18"/>
      <c r="O273" s="3" t="s">
        <v>263</v>
      </c>
      <c r="P273" s="18">
        <v>0.4</v>
      </c>
      <c r="Q273" s="3" t="s">
        <v>547</v>
      </c>
      <c r="R273" s="18">
        <v>1.2</v>
      </c>
    </row>
    <row r="274" spans="1:18" ht="14.25" x14ac:dyDescent="0.15">
      <c r="A274" s="6">
        <v>272</v>
      </c>
      <c r="B274" s="18">
        <v>2019110563</v>
      </c>
      <c r="C274" s="3" t="s">
        <v>548</v>
      </c>
      <c r="D274" s="3" t="s">
        <v>539</v>
      </c>
      <c r="E274" s="3" t="s">
        <v>239</v>
      </c>
      <c r="F274" s="10">
        <f t="shared" si="5"/>
        <v>1.57</v>
      </c>
      <c r="G274" s="3" t="s">
        <v>503</v>
      </c>
      <c r="H274" s="18">
        <v>0.8</v>
      </c>
      <c r="I274" s="18"/>
      <c r="J274" s="18"/>
      <c r="K274" s="18"/>
      <c r="L274" s="18"/>
      <c r="M274" s="3" t="s">
        <v>549</v>
      </c>
      <c r="N274" s="18">
        <v>0.77</v>
      </c>
      <c r="O274" s="18"/>
      <c r="P274" s="18"/>
      <c r="Q274" s="3"/>
      <c r="R274" s="18"/>
    </row>
    <row r="275" spans="1:18" ht="14.25" x14ac:dyDescent="0.15">
      <c r="A275" s="6">
        <v>273</v>
      </c>
      <c r="B275" s="18">
        <v>2019110570</v>
      </c>
      <c r="C275" s="3" t="s">
        <v>550</v>
      </c>
      <c r="D275" s="3" t="s">
        <v>539</v>
      </c>
      <c r="E275" s="3" t="s">
        <v>239</v>
      </c>
      <c r="F275" s="10">
        <f t="shared" si="5"/>
        <v>1.2</v>
      </c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6" t="s">
        <v>713</v>
      </c>
      <c r="R275" s="6">
        <v>1.2</v>
      </c>
    </row>
    <row r="276" spans="1:18" ht="14.25" x14ac:dyDescent="0.15">
      <c r="A276" s="6">
        <v>274</v>
      </c>
      <c r="B276" s="18">
        <v>2019110345</v>
      </c>
      <c r="C276" s="3" t="s">
        <v>551</v>
      </c>
      <c r="D276" s="3" t="s">
        <v>539</v>
      </c>
      <c r="E276" s="3" t="s">
        <v>239</v>
      </c>
      <c r="F276" s="10">
        <f t="shared" si="5"/>
        <v>3</v>
      </c>
      <c r="G276" s="3" t="s">
        <v>503</v>
      </c>
      <c r="H276" s="18">
        <v>0.8</v>
      </c>
      <c r="I276" s="18"/>
      <c r="J276" s="18"/>
      <c r="K276" s="18"/>
      <c r="L276" s="18"/>
      <c r="M276" s="3" t="s">
        <v>552</v>
      </c>
      <c r="N276" s="18">
        <v>0.93500000000000005</v>
      </c>
      <c r="O276" s="3" t="s">
        <v>263</v>
      </c>
      <c r="P276" s="18">
        <v>0.4</v>
      </c>
      <c r="Q276" s="3" t="s">
        <v>553</v>
      </c>
      <c r="R276" s="18">
        <v>1.2</v>
      </c>
    </row>
    <row r="277" spans="1:18" ht="14.25" x14ac:dyDescent="0.15">
      <c r="A277" s="6">
        <v>275</v>
      </c>
      <c r="B277" s="18">
        <v>2019110692</v>
      </c>
      <c r="C277" s="3" t="s">
        <v>554</v>
      </c>
      <c r="D277" s="3" t="s">
        <v>539</v>
      </c>
      <c r="E277" s="3" t="s">
        <v>239</v>
      </c>
      <c r="F277" s="10">
        <f t="shared" si="5"/>
        <v>3</v>
      </c>
      <c r="G277" s="3" t="s">
        <v>544</v>
      </c>
      <c r="H277" s="18">
        <v>1.2</v>
      </c>
      <c r="I277" s="18"/>
      <c r="J277" s="18"/>
      <c r="K277" s="3" t="s">
        <v>541</v>
      </c>
      <c r="L277" s="18">
        <v>0.24</v>
      </c>
      <c r="M277" s="3" t="s">
        <v>555</v>
      </c>
      <c r="N277" s="18">
        <v>0.93500000000000005</v>
      </c>
      <c r="O277" s="18"/>
      <c r="P277" s="18"/>
      <c r="Q277" s="3" t="s">
        <v>556</v>
      </c>
      <c r="R277" s="18">
        <v>1.2</v>
      </c>
    </row>
    <row r="278" spans="1:18" ht="14.25" x14ac:dyDescent="0.15">
      <c r="A278" s="6">
        <v>276</v>
      </c>
      <c r="B278" s="18">
        <v>2019110937</v>
      </c>
      <c r="C278" s="3" t="s">
        <v>557</v>
      </c>
      <c r="D278" s="3" t="s">
        <v>539</v>
      </c>
      <c r="E278" s="3" t="s">
        <v>239</v>
      </c>
      <c r="F278" s="10">
        <f t="shared" si="5"/>
        <v>1.6</v>
      </c>
      <c r="G278" s="18"/>
      <c r="H278" s="18"/>
      <c r="I278" s="18"/>
      <c r="J278" s="18"/>
      <c r="K278" s="18"/>
      <c r="L278" s="18"/>
      <c r="M278" s="18"/>
      <c r="N278" s="18"/>
      <c r="O278" s="3" t="s">
        <v>263</v>
      </c>
      <c r="P278" s="18">
        <v>0.4</v>
      </c>
      <c r="Q278" s="3" t="s">
        <v>537</v>
      </c>
      <c r="R278" s="18">
        <v>1.2</v>
      </c>
    </row>
    <row r="279" spans="1:18" ht="14.25" x14ac:dyDescent="0.15">
      <c r="A279" s="6">
        <v>277</v>
      </c>
      <c r="B279" s="18">
        <v>2019110966</v>
      </c>
      <c r="C279" s="3" t="s">
        <v>558</v>
      </c>
      <c r="D279" s="3" t="s">
        <v>539</v>
      </c>
      <c r="E279" s="3" t="s">
        <v>239</v>
      </c>
      <c r="F279" s="10">
        <f t="shared" si="5"/>
        <v>1</v>
      </c>
      <c r="G279" s="3" t="s">
        <v>559</v>
      </c>
      <c r="H279" s="18">
        <v>1</v>
      </c>
      <c r="I279" s="18"/>
      <c r="J279" s="18"/>
      <c r="K279" s="18"/>
      <c r="L279" s="18"/>
      <c r="M279" s="18"/>
      <c r="N279" s="18"/>
      <c r="O279" s="18"/>
      <c r="P279" s="18"/>
      <c r="Q279" s="18"/>
      <c r="R279" s="18"/>
    </row>
    <row r="280" spans="1:18" ht="14.25" x14ac:dyDescent="0.15">
      <c r="A280" s="6">
        <v>278</v>
      </c>
      <c r="B280" s="18">
        <v>2019110450</v>
      </c>
      <c r="C280" s="3" t="s">
        <v>560</v>
      </c>
      <c r="D280" s="3" t="s">
        <v>539</v>
      </c>
      <c r="E280" s="3" t="s">
        <v>239</v>
      </c>
      <c r="F280" s="10">
        <f t="shared" si="5"/>
        <v>0.5</v>
      </c>
      <c r="G280" s="3" t="s">
        <v>561</v>
      </c>
      <c r="H280" s="18">
        <v>0.5</v>
      </c>
      <c r="I280" s="18"/>
      <c r="J280" s="18"/>
      <c r="K280" s="18"/>
      <c r="L280" s="18"/>
      <c r="M280" s="18"/>
      <c r="N280" s="18"/>
      <c r="O280" s="18"/>
      <c r="P280" s="18"/>
      <c r="Q280" s="18"/>
      <c r="R280" s="18"/>
    </row>
    <row r="281" spans="1:18" ht="14.25" x14ac:dyDescent="0.15">
      <c r="A281" s="6">
        <v>279</v>
      </c>
      <c r="B281" s="18">
        <v>2019110754</v>
      </c>
      <c r="C281" s="3" t="s">
        <v>562</v>
      </c>
      <c r="D281" s="3" t="s">
        <v>539</v>
      </c>
      <c r="E281" s="3" t="s">
        <v>239</v>
      </c>
      <c r="F281" s="10">
        <f t="shared" si="5"/>
        <v>0.74</v>
      </c>
      <c r="G281" s="3" t="s">
        <v>561</v>
      </c>
      <c r="H281" s="18">
        <v>0.5</v>
      </c>
      <c r="I281" s="18"/>
      <c r="J281" s="18"/>
      <c r="K281" s="3" t="s">
        <v>541</v>
      </c>
      <c r="L281" s="18">
        <v>0.24</v>
      </c>
      <c r="M281" s="18"/>
      <c r="N281" s="18"/>
      <c r="O281" s="18"/>
      <c r="P281" s="18"/>
      <c r="Q281" s="18"/>
      <c r="R281" s="18"/>
    </row>
    <row r="282" spans="1:18" ht="14.25" x14ac:dyDescent="0.15">
      <c r="A282" s="6">
        <v>280</v>
      </c>
      <c r="B282" s="18">
        <v>2019110302</v>
      </c>
      <c r="C282" s="3" t="s">
        <v>563</v>
      </c>
      <c r="D282" s="3" t="s">
        <v>539</v>
      </c>
      <c r="E282" s="3" t="s">
        <v>239</v>
      </c>
      <c r="F282" s="10">
        <f t="shared" si="5"/>
        <v>1.4700000000000002</v>
      </c>
      <c r="G282" s="18"/>
      <c r="H282" s="18"/>
      <c r="I282" s="18"/>
      <c r="J282" s="18"/>
      <c r="K282" s="3" t="s">
        <v>564</v>
      </c>
      <c r="L282" s="18">
        <v>0.3</v>
      </c>
      <c r="M282" s="3" t="s">
        <v>545</v>
      </c>
      <c r="N282" s="18">
        <v>0.77</v>
      </c>
      <c r="O282" s="3" t="s">
        <v>263</v>
      </c>
      <c r="P282" s="18">
        <v>0.4</v>
      </c>
      <c r="Q282" s="18"/>
      <c r="R282" s="18"/>
    </row>
    <row r="283" spans="1:18" ht="14.25" x14ac:dyDescent="0.15">
      <c r="A283" s="6">
        <v>281</v>
      </c>
      <c r="B283" s="18">
        <v>2019110917</v>
      </c>
      <c r="C283" s="3" t="s">
        <v>729</v>
      </c>
      <c r="D283" s="3" t="s">
        <v>539</v>
      </c>
      <c r="E283" s="3" t="s">
        <v>239</v>
      </c>
      <c r="F283" s="10">
        <f t="shared" si="5"/>
        <v>0.77</v>
      </c>
      <c r="G283" s="18"/>
      <c r="H283" s="18"/>
      <c r="I283" s="18"/>
      <c r="J283" s="18"/>
      <c r="K283" s="18"/>
      <c r="L283" s="18"/>
      <c r="M283" s="3" t="s">
        <v>565</v>
      </c>
      <c r="N283" s="18">
        <v>0.77</v>
      </c>
      <c r="O283" s="18"/>
      <c r="P283" s="18"/>
      <c r="Q283" s="18"/>
      <c r="R283" s="18"/>
    </row>
    <row r="284" spans="1:18" ht="14.25" x14ac:dyDescent="0.15">
      <c r="A284" s="6">
        <v>282</v>
      </c>
      <c r="B284" s="18">
        <v>2019110949</v>
      </c>
      <c r="C284" s="3" t="s">
        <v>730</v>
      </c>
      <c r="D284" s="3" t="s">
        <v>539</v>
      </c>
      <c r="E284" s="3" t="s">
        <v>239</v>
      </c>
      <c r="F284" s="10">
        <f t="shared" si="5"/>
        <v>1.2</v>
      </c>
      <c r="G284" s="18"/>
      <c r="H284" s="18"/>
      <c r="I284" s="18"/>
      <c r="J284" s="18"/>
      <c r="K284" s="18"/>
      <c r="L284" s="18"/>
      <c r="M284" s="3"/>
      <c r="N284" s="18"/>
      <c r="O284" s="18"/>
      <c r="P284" s="18"/>
      <c r="Q284" s="3" t="s">
        <v>731</v>
      </c>
      <c r="R284" s="18">
        <v>1.2</v>
      </c>
    </row>
    <row r="285" spans="1:18" ht="14.25" x14ac:dyDescent="0.15">
      <c r="A285" s="6">
        <v>283</v>
      </c>
      <c r="B285" s="18">
        <v>2019110974</v>
      </c>
      <c r="C285" s="3" t="s">
        <v>566</v>
      </c>
      <c r="D285" s="3" t="s">
        <v>567</v>
      </c>
      <c r="E285" s="3" t="s">
        <v>239</v>
      </c>
      <c r="F285" s="10">
        <f t="shared" si="5"/>
        <v>1</v>
      </c>
      <c r="G285" s="18"/>
      <c r="H285" s="18"/>
      <c r="I285" s="18"/>
      <c r="J285" s="18"/>
      <c r="K285" s="3" t="s">
        <v>340</v>
      </c>
      <c r="L285" s="18">
        <v>0.6</v>
      </c>
      <c r="M285" s="18"/>
      <c r="N285" s="18"/>
      <c r="O285" s="3" t="s">
        <v>263</v>
      </c>
      <c r="P285" s="18">
        <v>0.4</v>
      </c>
      <c r="Q285" s="18"/>
      <c r="R285" s="18"/>
    </row>
    <row r="286" spans="1:18" ht="14.25" x14ac:dyDescent="0.15">
      <c r="A286" s="6">
        <v>284</v>
      </c>
      <c r="B286" s="18">
        <v>2019110973</v>
      </c>
      <c r="C286" s="3" t="s">
        <v>568</v>
      </c>
      <c r="D286" s="3" t="s">
        <v>567</v>
      </c>
      <c r="E286" s="3" t="s">
        <v>239</v>
      </c>
      <c r="F286" s="10">
        <f t="shared" si="5"/>
        <v>0.4</v>
      </c>
      <c r="G286" s="18"/>
      <c r="H286" s="18"/>
      <c r="I286" s="18"/>
      <c r="J286" s="18"/>
      <c r="K286" s="18"/>
      <c r="L286" s="18"/>
      <c r="M286" s="18"/>
      <c r="N286" s="18"/>
      <c r="O286" s="3" t="s">
        <v>263</v>
      </c>
      <c r="P286" s="18">
        <v>0.4</v>
      </c>
      <c r="Q286" s="18"/>
      <c r="R286" s="18"/>
    </row>
    <row r="287" spans="1:18" ht="14.25" x14ac:dyDescent="0.15">
      <c r="A287" s="6">
        <v>285</v>
      </c>
      <c r="B287" s="18">
        <v>2019110986</v>
      </c>
      <c r="C287" s="3" t="s">
        <v>569</v>
      </c>
      <c r="D287" s="3" t="s">
        <v>567</v>
      </c>
      <c r="E287" s="3" t="s">
        <v>239</v>
      </c>
      <c r="F287" s="10">
        <f t="shared" si="5"/>
        <v>1.7999999999999998</v>
      </c>
      <c r="G287" s="18"/>
      <c r="H287" s="18"/>
      <c r="I287" s="18"/>
      <c r="J287" s="18"/>
      <c r="K287" s="3" t="s">
        <v>340</v>
      </c>
      <c r="L287" s="18">
        <v>0.6</v>
      </c>
      <c r="M287" s="18"/>
      <c r="N287" s="18"/>
      <c r="O287" s="18"/>
      <c r="P287" s="18"/>
      <c r="Q287" s="3" t="s">
        <v>556</v>
      </c>
      <c r="R287" s="18">
        <v>1.2</v>
      </c>
    </row>
    <row r="288" spans="1:18" ht="14.25" x14ac:dyDescent="0.15">
      <c r="A288" s="6">
        <v>286</v>
      </c>
      <c r="B288" s="18">
        <v>2019110983</v>
      </c>
      <c r="C288" s="3" t="s">
        <v>570</v>
      </c>
      <c r="D288" s="3" t="s">
        <v>567</v>
      </c>
      <c r="E288" s="3" t="s">
        <v>239</v>
      </c>
      <c r="F288" s="10">
        <f t="shared" si="5"/>
        <v>1.97</v>
      </c>
      <c r="G288" s="3" t="s">
        <v>544</v>
      </c>
      <c r="H288" s="18">
        <v>1.2</v>
      </c>
      <c r="I288" s="18"/>
      <c r="J288" s="18"/>
      <c r="K288" s="18"/>
      <c r="L288" s="18"/>
      <c r="M288" s="3" t="s">
        <v>571</v>
      </c>
      <c r="N288" s="18">
        <v>0.77</v>
      </c>
      <c r="O288" s="18"/>
      <c r="P288" s="18"/>
      <c r="Q288" s="18"/>
      <c r="R288" s="18"/>
    </row>
    <row r="289" spans="1:18" ht="14.25" x14ac:dyDescent="0.15">
      <c r="A289" s="6">
        <v>287</v>
      </c>
      <c r="B289" s="18">
        <v>2019110976</v>
      </c>
      <c r="C289" s="3" t="s">
        <v>572</v>
      </c>
      <c r="D289" s="3" t="s">
        <v>567</v>
      </c>
      <c r="E289" s="3" t="s">
        <v>239</v>
      </c>
      <c r="F289" s="10">
        <f t="shared" si="5"/>
        <v>3</v>
      </c>
      <c r="G289" s="3" t="s">
        <v>544</v>
      </c>
      <c r="H289" s="18">
        <v>1.2</v>
      </c>
      <c r="I289" s="18"/>
      <c r="J289" s="18"/>
      <c r="K289" s="3" t="s">
        <v>340</v>
      </c>
      <c r="L289" s="18">
        <v>0.6</v>
      </c>
      <c r="M289" s="3" t="s">
        <v>573</v>
      </c>
      <c r="N289" s="18">
        <v>0.77</v>
      </c>
      <c r="O289" s="3" t="s">
        <v>263</v>
      </c>
      <c r="P289" s="18">
        <v>0.4</v>
      </c>
      <c r="Q289" s="3" t="s">
        <v>574</v>
      </c>
      <c r="R289" s="18">
        <v>1.2</v>
      </c>
    </row>
    <row r="290" spans="1:18" ht="14.25" x14ac:dyDescent="0.15">
      <c r="A290" s="6">
        <v>288</v>
      </c>
      <c r="B290" s="18">
        <v>2019110977</v>
      </c>
      <c r="C290" s="3" t="s">
        <v>575</v>
      </c>
      <c r="D290" s="3" t="s">
        <v>567</v>
      </c>
      <c r="E290" s="3" t="s">
        <v>239</v>
      </c>
      <c r="F290" s="10">
        <f t="shared" si="5"/>
        <v>0.6</v>
      </c>
      <c r="G290" s="18"/>
      <c r="H290" s="18"/>
      <c r="I290" s="18"/>
      <c r="J290" s="18"/>
      <c r="K290" s="18"/>
      <c r="L290" s="18"/>
      <c r="M290" s="18"/>
      <c r="N290" s="18"/>
      <c r="O290" s="3" t="s">
        <v>241</v>
      </c>
      <c r="P290" s="18">
        <v>0.6</v>
      </c>
      <c r="Q290" s="18"/>
      <c r="R290" s="18"/>
    </row>
    <row r="291" spans="1:18" ht="14.25" x14ac:dyDescent="0.15">
      <c r="A291" s="6">
        <v>289</v>
      </c>
      <c r="B291" s="18">
        <v>2019110985</v>
      </c>
      <c r="C291" s="3" t="s">
        <v>576</v>
      </c>
      <c r="D291" s="3" t="s">
        <v>567</v>
      </c>
      <c r="E291" s="3" t="s">
        <v>239</v>
      </c>
      <c r="F291" s="10">
        <f t="shared" si="5"/>
        <v>2.5700000000000003</v>
      </c>
      <c r="G291" s="18"/>
      <c r="H291" s="18"/>
      <c r="I291" s="18"/>
      <c r="J291" s="18"/>
      <c r="K291" s="18"/>
      <c r="L291" s="18"/>
      <c r="M291" s="3" t="s">
        <v>577</v>
      </c>
      <c r="N291" s="18">
        <v>0.77</v>
      </c>
      <c r="O291" s="3" t="s">
        <v>241</v>
      </c>
      <c r="P291" s="18">
        <v>0.6</v>
      </c>
      <c r="Q291" s="3" t="s">
        <v>537</v>
      </c>
      <c r="R291" s="18">
        <v>1.2</v>
      </c>
    </row>
    <row r="292" spans="1:18" ht="14.25" x14ac:dyDescent="0.15">
      <c r="A292" s="6">
        <v>290</v>
      </c>
      <c r="B292" s="18">
        <v>2019110972</v>
      </c>
      <c r="C292" s="3" t="s">
        <v>578</v>
      </c>
      <c r="D292" s="3" t="s">
        <v>567</v>
      </c>
      <c r="E292" s="3" t="s">
        <v>239</v>
      </c>
      <c r="F292" s="10">
        <f t="shared" si="5"/>
        <v>2.5350000000000001</v>
      </c>
      <c r="G292" s="18"/>
      <c r="H292" s="18"/>
      <c r="I292" s="18"/>
      <c r="J292" s="18"/>
      <c r="K292" s="18"/>
      <c r="L292" s="18"/>
      <c r="M292" s="3" t="s">
        <v>579</v>
      </c>
      <c r="N292" s="18">
        <v>0.93500000000000005</v>
      </c>
      <c r="O292" s="3" t="s">
        <v>263</v>
      </c>
      <c r="P292" s="18">
        <v>0.4</v>
      </c>
      <c r="Q292" s="3" t="s">
        <v>580</v>
      </c>
      <c r="R292" s="18">
        <v>1.2</v>
      </c>
    </row>
    <row r="293" spans="1:18" ht="14.25" x14ac:dyDescent="0.15">
      <c r="A293" s="6">
        <v>291</v>
      </c>
      <c r="B293" s="18">
        <v>2019110981</v>
      </c>
      <c r="C293" s="3" t="s">
        <v>581</v>
      </c>
      <c r="D293" s="3" t="s">
        <v>567</v>
      </c>
      <c r="E293" s="3" t="s">
        <v>239</v>
      </c>
      <c r="F293" s="10">
        <f t="shared" si="5"/>
        <v>1.2</v>
      </c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3" t="s">
        <v>582</v>
      </c>
      <c r="R293" s="18">
        <v>1.2</v>
      </c>
    </row>
    <row r="294" spans="1:18" ht="14.25" x14ac:dyDescent="0.15">
      <c r="A294" s="6">
        <v>292</v>
      </c>
      <c r="B294" s="18">
        <v>2019110991</v>
      </c>
      <c r="C294" s="3" t="s">
        <v>583</v>
      </c>
      <c r="D294" s="3" t="s">
        <v>567</v>
      </c>
      <c r="E294" s="3" t="s">
        <v>239</v>
      </c>
      <c r="F294" s="10">
        <f t="shared" si="5"/>
        <v>1.7999999999999998</v>
      </c>
      <c r="G294" s="18"/>
      <c r="H294" s="18"/>
      <c r="I294" s="18"/>
      <c r="J294" s="18"/>
      <c r="K294" s="18"/>
      <c r="L294" s="18"/>
      <c r="M294" s="18"/>
      <c r="N294" s="18"/>
      <c r="O294" s="3" t="s">
        <v>241</v>
      </c>
      <c r="P294" s="18">
        <v>0.6</v>
      </c>
      <c r="Q294" s="3" t="s">
        <v>584</v>
      </c>
      <c r="R294" s="18">
        <v>1.2</v>
      </c>
    </row>
    <row r="295" spans="1:18" ht="14.25" x14ac:dyDescent="0.15">
      <c r="A295" s="6">
        <v>293</v>
      </c>
      <c r="B295" s="18">
        <v>2019110988</v>
      </c>
      <c r="C295" s="3" t="s">
        <v>585</v>
      </c>
      <c r="D295" s="3" t="s">
        <v>567</v>
      </c>
      <c r="E295" s="3" t="s">
        <v>239</v>
      </c>
      <c r="F295" s="10">
        <f t="shared" si="5"/>
        <v>1.2</v>
      </c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3" t="s">
        <v>586</v>
      </c>
      <c r="R295" s="18">
        <v>1.2</v>
      </c>
    </row>
    <row r="296" spans="1:18" ht="14.25" x14ac:dyDescent="0.15">
      <c r="A296" s="6">
        <v>294</v>
      </c>
      <c r="B296" s="18">
        <v>2019110969</v>
      </c>
      <c r="C296" s="3" t="s">
        <v>587</v>
      </c>
      <c r="D296" s="3" t="s">
        <v>567</v>
      </c>
      <c r="E296" s="3" t="s">
        <v>239</v>
      </c>
      <c r="F296" s="10">
        <f t="shared" si="5"/>
        <v>1.97</v>
      </c>
      <c r="G296" s="18"/>
      <c r="H296" s="18"/>
      <c r="I296" s="18"/>
      <c r="J296" s="18"/>
      <c r="K296" s="18"/>
      <c r="L296" s="18"/>
      <c r="M296" s="3" t="s">
        <v>530</v>
      </c>
      <c r="N296" s="18">
        <v>0.77</v>
      </c>
      <c r="O296" s="18"/>
      <c r="P296" s="18"/>
      <c r="Q296" s="3" t="s">
        <v>584</v>
      </c>
      <c r="R296" s="18">
        <v>1.2</v>
      </c>
    </row>
    <row r="297" spans="1:18" ht="14.25" x14ac:dyDescent="0.15">
      <c r="A297" s="6">
        <v>295</v>
      </c>
      <c r="B297" s="18">
        <v>2019110999</v>
      </c>
      <c r="C297" s="3" t="s">
        <v>588</v>
      </c>
      <c r="D297" s="3" t="s">
        <v>567</v>
      </c>
      <c r="E297" s="3" t="s">
        <v>239</v>
      </c>
      <c r="F297" s="10">
        <f t="shared" si="5"/>
        <v>2.5350000000000001</v>
      </c>
      <c r="G297" s="18"/>
      <c r="H297" s="18"/>
      <c r="I297" s="18"/>
      <c r="J297" s="18"/>
      <c r="K297" s="18"/>
      <c r="L297" s="18"/>
      <c r="M297" s="3" t="s">
        <v>589</v>
      </c>
      <c r="N297" s="18">
        <v>0.93500000000000005</v>
      </c>
      <c r="O297" s="3" t="s">
        <v>263</v>
      </c>
      <c r="P297" s="18">
        <v>0.4</v>
      </c>
      <c r="Q297" s="3" t="s">
        <v>590</v>
      </c>
      <c r="R297" s="18">
        <v>1.2</v>
      </c>
    </row>
    <row r="298" spans="1:18" ht="14.25" x14ac:dyDescent="0.15">
      <c r="A298" s="6">
        <v>296</v>
      </c>
      <c r="B298" s="18">
        <v>2019111028</v>
      </c>
      <c r="C298" s="3" t="s">
        <v>591</v>
      </c>
      <c r="D298" s="18" t="s">
        <v>592</v>
      </c>
      <c r="E298" s="3" t="s">
        <v>239</v>
      </c>
      <c r="F298" s="10">
        <f t="shared" si="5"/>
        <v>1.17</v>
      </c>
      <c r="G298" s="18"/>
      <c r="H298" s="18"/>
      <c r="I298" s="18"/>
      <c r="J298" s="18"/>
      <c r="K298" s="18"/>
      <c r="L298" s="18"/>
      <c r="M298" s="3" t="s">
        <v>344</v>
      </c>
      <c r="N298" s="18">
        <v>0.77</v>
      </c>
      <c r="O298" s="18" t="s">
        <v>263</v>
      </c>
      <c r="P298" s="18">
        <v>0.4</v>
      </c>
      <c r="Q298" s="18"/>
      <c r="R298" s="18"/>
    </row>
    <row r="299" spans="1:18" ht="14.25" x14ac:dyDescent="0.15">
      <c r="A299" s="6">
        <v>297</v>
      </c>
      <c r="B299" s="18">
        <v>2019111016</v>
      </c>
      <c r="C299" s="3" t="s">
        <v>593</v>
      </c>
      <c r="D299" s="18" t="s">
        <v>592</v>
      </c>
      <c r="E299" s="3" t="s">
        <v>239</v>
      </c>
      <c r="F299" s="10">
        <f t="shared" si="5"/>
        <v>2.1</v>
      </c>
      <c r="G299" s="3" t="s">
        <v>561</v>
      </c>
      <c r="H299" s="18">
        <v>0.5</v>
      </c>
      <c r="I299" s="18"/>
      <c r="J299" s="18"/>
      <c r="K299" s="18"/>
      <c r="L299" s="18"/>
      <c r="M299" s="3"/>
      <c r="N299" s="18"/>
      <c r="O299" s="3" t="s">
        <v>263</v>
      </c>
      <c r="P299" s="18">
        <v>0.4</v>
      </c>
      <c r="Q299" s="3" t="s">
        <v>594</v>
      </c>
      <c r="R299" s="18">
        <v>1.2</v>
      </c>
    </row>
    <row r="300" spans="1:18" ht="14.25" x14ac:dyDescent="0.15">
      <c r="A300" s="6">
        <v>298</v>
      </c>
      <c r="B300" s="18">
        <v>2019111015</v>
      </c>
      <c r="C300" s="3" t="s">
        <v>595</v>
      </c>
      <c r="D300" s="18" t="s">
        <v>592</v>
      </c>
      <c r="E300" s="3" t="s">
        <v>239</v>
      </c>
      <c r="F300" s="10">
        <f t="shared" si="5"/>
        <v>2.27</v>
      </c>
      <c r="G300" s="3" t="s">
        <v>561</v>
      </c>
      <c r="H300" s="18">
        <v>0.5</v>
      </c>
      <c r="I300" s="18"/>
      <c r="J300" s="18"/>
      <c r="K300" s="3" t="s">
        <v>596</v>
      </c>
      <c r="L300" s="18">
        <v>0.6</v>
      </c>
      <c r="M300" s="18" t="s">
        <v>723</v>
      </c>
      <c r="N300" s="18">
        <v>0.77</v>
      </c>
      <c r="O300" s="3" t="s">
        <v>263</v>
      </c>
      <c r="P300" s="18">
        <v>0.4</v>
      </c>
      <c r="Q300" s="3"/>
      <c r="R300" s="18"/>
    </row>
    <row r="301" spans="1:18" ht="14.25" x14ac:dyDescent="0.15">
      <c r="A301" s="6">
        <v>299</v>
      </c>
      <c r="B301" s="18">
        <v>2019111013</v>
      </c>
      <c r="C301" s="3" t="s">
        <v>597</v>
      </c>
      <c r="D301" s="18" t="s">
        <v>592</v>
      </c>
      <c r="E301" s="3" t="s">
        <v>239</v>
      </c>
      <c r="F301" s="10">
        <f t="shared" si="5"/>
        <v>1.67</v>
      </c>
      <c r="G301" s="3" t="s">
        <v>561</v>
      </c>
      <c r="H301" s="18">
        <v>0.5</v>
      </c>
      <c r="I301" s="18"/>
      <c r="J301" s="18"/>
      <c r="K301" s="18"/>
      <c r="L301" s="18"/>
      <c r="M301" s="18" t="s">
        <v>723</v>
      </c>
      <c r="N301" s="18">
        <v>0.77</v>
      </c>
      <c r="O301" s="3" t="s">
        <v>263</v>
      </c>
      <c r="P301" s="18">
        <v>0.4</v>
      </c>
      <c r="Q301" s="18"/>
      <c r="R301" s="18"/>
    </row>
    <row r="302" spans="1:18" ht="14.25" x14ac:dyDescent="0.15">
      <c r="A302" s="6">
        <v>300</v>
      </c>
      <c r="B302" s="18">
        <v>2019111014</v>
      </c>
      <c r="C302" s="3" t="s">
        <v>598</v>
      </c>
      <c r="D302" s="18" t="s">
        <v>592</v>
      </c>
      <c r="E302" s="3" t="s">
        <v>239</v>
      </c>
      <c r="F302" s="10">
        <f t="shared" si="5"/>
        <v>0.4</v>
      </c>
      <c r="G302" s="18"/>
      <c r="H302" s="18"/>
      <c r="I302" s="18"/>
      <c r="J302" s="18"/>
      <c r="K302" s="18"/>
      <c r="L302" s="18"/>
      <c r="M302" s="18"/>
      <c r="N302" s="18"/>
      <c r="O302" s="3" t="s">
        <v>263</v>
      </c>
      <c r="P302" s="18">
        <v>0.4</v>
      </c>
      <c r="Q302" s="18"/>
      <c r="R302" s="18"/>
    </row>
    <row r="303" spans="1:18" ht="14.25" x14ac:dyDescent="0.15">
      <c r="A303" s="6">
        <v>301</v>
      </c>
      <c r="B303" s="18">
        <v>2019111021</v>
      </c>
      <c r="C303" s="3" t="s">
        <v>599</v>
      </c>
      <c r="D303" s="18" t="s">
        <v>592</v>
      </c>
      <c r="E303" s="3" t="s">
        <v>239</v>
      </c>
      <c r="F303" s="10">
        <f t="shared" si="5"/>
        <v>1.17</v>
      </c>
      <c r="G303" s="18"/>
      <c r="H303" s="18"/>
      <c r="I303" s="18"/>
      <c r="J303" s="18"/>
      <c r="K303" s="18"/>
      <c r="L303" s="18"/>
      <c r="M303" s="3" t="s">
        <v>344</v>
      </c>
      <c r="N303" s="18">
        <v>0.77</v>
      </c>
      <c r="O303" s="3" t="s">
        <v>263</v>
      </c>
      <c r="P303" s="18">
        <v>0.4</v>
      </c>
      <c r="Q303" s="18"/>
      <c r="R303" s="18"/>
    </row>
    <row r="304" spans="1:18" ht="14.25" x14ac:dyDescent="0.15">
      <c r="A304" s="6">
        <v>302</v>
      </c>
      <c r="B304" s="18">
        <v>2019111024</v>
      </c>
      <c r="C304" s="3" t="s">
        <v>600</v>
      </c>
      <c r="D304" s="18" t="s">
        <v>592</v>
      </c>
      <c r="E304" s="3" t="s">
        <v>239</v>
      </c>
      <c r="F304" s="10">
        <f t="shared" si="5"/>
        <v>0.93500000000000005</v>
      </c>
      <c r="G304" s="18"/>
      <c r="H304" s="18"/>
      <c r="I304" s="18"/>
      <c r="J304" s="18"/>
      <c r="K304" s="18"/>
      <c r="L304" s="18"/>
      <c r="M304" s="3" t="s">
        <v>601</v>
      </c>
      <c r="N304" s="18">
        <v>0.93500000000000005</v>
      </c>
      <c r="O304" s="18"/>
      <c r="P304" s="18"/>
      <c r="Q304" s="18"/>
      <c r="R304" s="18"/>
    </row>
    <row r="305" spans="1:18" ht="14.25" x14ac:dyDescent="0.15">
      <c r="A305" s="6">
        <v>303</v>
      </c>
      <c r="B305" s="18">
        <v>2019111011</v>
      </c>
      <c r="C305" s="3" t="s">
        <v>602</v>
      </c>
      <c r="D305" s="18" t="s">
        <v>592</v>
      </c>
      <c r="E305" s="3" t="s">
        <v>239</v>
      </c>
      <c r="F305" s="10">
        <f t="shared" si="5"/>
        <v>1.6</v>
      </c>
      <c r="G305" s="18"/>
      <c r="H305" s="18"/>
      <c r="I305" s="18"/>
      <c r="J305" s="18"/>
      <c r="K305" s="18"/>
      <c r="L305" s="18"/>
      <c r="M305" s="18"/>
      <c r="N305" s="18"/>
      <c r="O305" s="3" t="s">
        <v>263</v>
      </c>
      <c r="P305" s="18">
        <v>0.4</v>
      </c>
      <c r="Q305" s="3" t="s">
        <v>603</v>
      </c>
      <c r="R305" s="18">
        <v>1.2</v>
      </c>
    </row>
    <row r="306" spans="1:18" ht="14.25" x14ac:dyDescent="0.15">
      <c r="A306" s="6">
        <v>304</v>
      </c>
      <c r="B306" s="18">
        <v>2019111010</v>
      </c>
      <c r="C306" s="3" t="s">
        <v>604</v>
      </c>
      <c r="D306" s="18" t="s">
        <v>592</v>
      </c>
      <c r="E306" s="3" t="s">
        <v>239</v>
      </c>
      <c r="F306" s="10">
        <f t="shared" si="5"/>
        <v>1.6</v>
      </c>
      <c r="G306" s="18"/>
      <c r="H306" s="18"/>
      <c r="I306" s="18"/>
      <c r="J306" s="18"/>
      <c r="K306" s="18"/>
      <c r="L306" s="18"/>
      <c r="M306" s="18"/>
      <c r="N306" s="18"/>
      <c r="O306" s="3" t="s">
        <v>263</v>
      </c>
      <c r="P306" s="18">
        <v>0.4</v>
      </c>
      <c r="Q306" s="3" t="s">
        <v>605</v>
      </c>
      <c r="R306" s="18">
        <v>1.2</v>
      </c>
    </row>
    <row r="307" spans="1:18" ht="14.25" x14ac:dyDescent="0.15">
      <c r="A307" s="6">
        <v>305</v>
      </c>
      <c r="B307" s="18">
        <v>2019111012</v>
      </c>
      <c r="C307" s="3" t="s">
        <v>606</v>
      </c>
      <c r="D307" s="18" t="s">
        <v>592</v>
      </c>
      <c r="E307" s="3" t="s">
        <v>239</v>
      </c>
      <c r="F307" s="10">
        <f t="shared" si="5"/>
        <v>1.6</v>
      </c>
      <c r="G307" s="18"/>
      <c r="H307" s="18"/>
      <c r="I307" s="18"/>
      <c r="J307" s="18"/>
      <c r="K307" s="18"/>
      <c r="L307" s="18"/>
      <c r="M307" s="18"/>
      <c r="N307" s="18"/>
      <c r="O307" s="3" t="s">
        <v>263</v>
      </c>
      <c r="P307" s="18">
        <v>0.4</v>
      </c>
      <c r="Q307" s="3" t="s">
        <v>607</v>
      </c>
      <c r="R307" s="18">
        <v>1.2</v>
      </c>
    </row>
    <row r="308" spans="1:18" ht="14.25" x14ac:dyDescent="0.15">
      <c r="A308" s="6">
        <v>306</v>
      </c>
      <c r="B308" s="18">
        <v>2019111007</v>
      </c>
      <c r="C308" s="3" t="s">
        <v>608</v>
      </c>
      <c r="D308" s="18" t="s">
        <v>592</v>
      </c>
      <c r="E308" s="3" t="s">
        <v>239</v>
      </c>
      <c r="F308" s="10">
        <f t="shared" si="5"/>
        <v>2.37</v>
      </c>
      <c r="G308" s="18"/>
      <c r="H308" s="18"/>
      <c r="I308" s="18"/>
      <c r="J308" s="18"/>
      <c r="K308" s="18"/>
      <c r="L308" s="18"/>
      <c r="M308" s="3" t="s">
        <v>573</v>
      </c>
      <c r="N308" s="18">
        <v>0.77</v>
      </c>
      <c r="O308" s="3" t="s">
        <v>263</v>
      </c>
      <c r="P308" s="18">
        <v>0.4</v>
      </c>
      <c r="Q308" s="3" t="s">
        <v>609</v>
      </c>
      <c r="R308" s="18">
        <v>1.2</v>
      </c>
    </row>
    <row r="309" spans="1:18" ht="14.25" x14ac:dyDescent="0.15">
      <c r="A309" s="6">
        <v>307</v>
      </c>
      <c r="B309" s="18">
        <v>2019111022</v>
      </c>
      <c r="C309" s="3" t="s">
        <v>610</v>
      </c>
      <c r="D309" s="18" t="s">
        <v>592</v>
      </c>
      <c r="E309" s="3" t="s">
        <v>239</v>
      </c>
      <c r="F309" s="10">
        <f t="shared" si="5"/>
        <v>2.37</v>
      </c>
      <c r="G309" s="18"/>
      <c r="H309" s="18"/>
      <c r="I309" s="18"/>
      <c r="J309" s="18"/>
      <c r="K309" s="18"/>
      <c r="L309" s="18"/>
      <c r="M309" s="3" t="s">
        <v>721</v>
      </c>
      <c r="N309" s="18">
        <v>0.77</v>
      </c>
      <c r="O309" s="3" t="s">
        <v>263</v>
      </c>
      <c r="P309" s="18">
        <v>0.4</v>
      </c>
      <c r="Q309" s="3" t="s">
        <v>594</v>
      </c>
      <c r="R309" s="18">
        <v>1.2</v>
      </c>
    </row>
    <row r="310" spans="1:18" ht="14.25" x14ac:dyDescent="0.15">
      <c r="A310" s="6">
        <v>308</v>
      </c>
      <c r="B310" s="18">
        <v>2019111005</v>
      </c>
      <c r="C310" s="3" t="s">
        <v>611</v>
      </c>
      <c r="D310" s="18" t="s">
        <v>592</v>
      </c>
      <c r="E310" s="3" t="s">
        <v>239</v>
      </c>
      <c r="F310" s="10">
        <f t="shared" si="5"/>
        <v>1.17</v>
      </c>
      <c r="G310" s="18"/>
      <c r="H310" s="18"/>
      <c r="I310" s="18"/>
      <c r="J310" s="18"/>
      <c r="K310" s="18"/>
      <c r="L310" s="18"/>
      <c r="M310" s="3" t="s">
        <v>612</v>
      </c>
      <c r="N310" s="18">
        <v>0.77</v>
      </c>
      <c r="O310" s="3" t="s">
        <v>263</v>
      </c>
      <c r="P310" s="18">
        <v>0.4</v>
      </c>
      <c r="Q310" s="18"/>
      <c r="R310" s="18"/>
    </row>
    <row r="311" spans="1:18" ht="14.25" x14ac:dyDescent="0.15">
      <c r="A311" s="6">
        <v>309</v>
      </c>
      <c r="B311" s="18">
        <v>2019111009</v>
      </c>
      <c r="C311" s="3" t="s">
        <v>613</v>
      </c>
      <c r="D311" s="18" t="s">
        <v>592</v>
      </c>
      <c r="E311" s="3" t="s">
        <v>239</v>
      </c>
      <c r="F311" s="10">
        <f t="shared" si="5"/>
        <v>1.17</v>
      </c>
      <c r="G311" s="18"/>
      <c r="H311" s="18"/>
      <c r="I311" s="18"/>
      <c r="J311" s="18"/>
      <c r="K311" s="18"/>
      <c r="L311" s="18"/>
      <c r="M311" s="18" t="s">
        <v>722</v>
      </c>
      <c r="N311" s="18">
        <v>0.77</v>
      </c>
      <c r="O311" s="3" t="s">
        <v>263</v>
      </c>
      <c r="P311" s="18">
        <v>0.4</v>
      </c>
      <c r="Q311" s="18"/>
      <c r="R311" s="18"/>
    </row>
    <row r="312" spans="1:18" ht="14.25" x14ac:dyDescent="0.15">
      <c r="A312" s="6">
        <v>310</v>
      </c>
      <c r="B312" s="18">
        <v>2019111006</v>
      </c>
      <c r="C312" s="3" t="s">
        <v>614</v>
      </c>
      <c r="D312" s="18" t="s">
        <v>592</v>
      </c>
      <c r="E312" s="3" t="s">
        <v>239</v>
      </c>
      <c r="F312" s="10">
        <f t="shared" si="5"/>
        <v>1.77</v>
      </c>
      <c r="G312" s="18"/>
      <c r="H312" s="18"/>
      <c r="I312" s="18"/>
      <c r="J312" s="18"/>
      <c r="K312" s="3" t="s">
        <v>615</v>
      </c>
      <c r="L312" s="18">
        <v>0.6</v>
      </c>
      <c r="M312" s="3" t="s">
        <v>344</v>
      </c>
      <c r="N312" s="18">
        <v>0.77</v>
      </c>
      <c r="O312" s="3" t="s">
        <v>263</v>
      </c>
      <c r="P312" s="18">
        <v>0.4</v>
      </c>
      <c r="Q312" s="18"/>
      <c r="R312" s="18"/>
    </row>
    <row r="313" spans="1:18" ht="14.25" x14ac:dyDescent="0.15">
      <c r="A313" s="6">
        <v>311</v>
      </c>
      <c r="B313" s="18">
        <v>2019111008</v>
      </c>
      <c r="C313" s="3" t="s">
        <v>616</v>
      </c>
      <c r="D313" s="18" t="s">
        <v>592</v>
      </c>
      <c r="E313" s="3" t="s">
        <v>239</v>
      </c>
      <c r="F313" s="10">
        <f t="shared" si="5"/>
        <v>0.4</v>
      </c>
      <c r="G313" s="18"/>
      <c r="H313" s="18"/>
      <c r="I313" s="18"/>
      <c r="J313" s="18"/>
      <c r="K313" s="18"/>
      <c r="L313" s="18"/>
      <c r="M313" s="18"/>
      <c r="N313" s="18"/>
      <c r="O313" s="3" t="s">
        <v>263</v>
      </c>
      <c r="P313" s="18">
        <v>0.4</v>
      </c>
      <c r="Q313" s="18"/>
      <c r="R313" s="18"/>
    </row>
    <row r="314" spans="1:18" ht="14.25" x14ac:dyDescent="0.15">
      <c r="A314" s="6">
        <v>312</v>
      </c>
      <c r="B314" s="8">
        <v>2019110742</v>
      </c>
      <c r="C314" s="8" t="s">
        <v>617</v>
      </c>
      <c r="D314" s="8" t="s">
        <v>618</v>
      </c>
      <c r="E314" s="8" t="s">
        <v>133</v>
      </c>
      <c r="F314" s="10">
        <f t="shared" si="5"/>
        <v>1.77</v>
      </c>
      <c r="G314" s="8"/>
      <c r="H314" s="8"/>
      <c r="I314" s="8"/>
      <c r="J314" s="8"/>
      <c r="K314" s="8" t="s">
        <v>619</v>
      </c>
      <c r="L314" s="8">
        <v>0.6</v>
      </c>
      <c r="M314" s="8" t="s">
        <v>719</v>
      </c>
      <c r="N314" s="8">
        <v>0.77</v>
      </c>
      <c r="O314" s="3" t="s">
        <v>263</v>
      </c>
      <c r="P314" s="8">
        <v>0.4</v>
      </c>
      <c r="Q314" s="8"/>
      <c r="R314" s="8"/>
    </row>
    <row r="315" spans="1:18" ht="14.25" x14ac:dyDescent="0.15">
      <c r="A315" s="6">
        <v>313</v>
      </c>
      <c r="B315" s="8">
        <v>2019110758</v>
      </c>
      <c r="C315" s="8" t="s">
        <v>620</v>
      </c>
      <c r="D315" s="8" t="s">
        <v>618</v>
      </c>
      <c r="E315" s="3" t="s">
        <v>239</v>
      </c>
      <c r="F315" s="10">
        <f t="shared" si="5"/>
        <v>2.67</v>
      </c>
      <c r="G315" s="8" t="s">
        <v>621</v>
      </c>
      <c r="H315" s="8">
        <v>1.5</v>
      </c>
      <c r="I315" s="8"/>
      <c r="J315" s="8"/>
      <c r="K315" s="8"/>
      <c r="L315" s="8"/>
      <c r="M315" s="8" t="s">
        <v>720</v>
      </c>
      <c r="N315" s="8">
        <v>0.77</v>
      </c>
      <c r="O315" s="3" t="s">
        <v>263</v>
      </c>
      <c r="P315" s="8">
        <v>0.4</v>
      </c>
      <c r="Q315" s="8"/>
      <c r="R315" s="8"/>
    </row>
    <row r="316" spans="1:18" ht="14.25" x14ac:dyDescent="0.15">
      <c r="A316" s="6">
        <v>314</v>
      </c>
      <c r="B316" s="8">
        <v>2019110748</v>
      </c>
      <c r="C316" s="8" t="s">
        <v>622</v>
      </c>
      <c r="D316" s="8" t="s">
        <v>693</v>
      </c>
      <c r="E316" s="8" t="s">
        <v>133</v>
      </c>
      <c r="F316" s="10">
        <f t="shared" si="5"/>
        <v>2.1</v>
      </c>
      <c r="G316" s="8" t="s">
        <v>623</v>
      </c>
      <c r="H316" s="8">
        <v>0.5</v>
      </c>
      <c r="I316" s="8"/>
      <c r="J316" s="8"/>
      <c r="K316" s="9"/>
      <c r="L316" s="8"/>
      <c r="M316" s="8"/>
      <c r="N316" s="8"/>
      <c r="O316" s="3" t="s">
        <v>263</v>
      </c>
      <c r="P316" s="8">
        <v>0.4</v>
      </c>
      <c r="Q316" s="8" t="s">
        <v>624</v>
      </c>
      <c r="R316" s="8">
        <v>1.2</v>
      </c>
    </row>
    <row r="317" spans="1:18" ht="14.25" x14ac:dyDescent="0.15">
      <c r="A317" s="6">
        <v>315</v>
      </c>
      <c r="B317" s="8">
        <v>2019110756</v>
      </c>
      <c r="C317" s="8" t="s">
        <v>625</v>
      </c>
      <c r="D317" s="8" t="s">
        <v>693</v>
      </c>
      <c r="E317" s="3" t="s">
        <v>239</v>
      </c>
      <c r="F317" s="10">
        <f t="shared" si="5"/>
        <v>0.9</v>
      </c>
      <c r="G317" s="8" t="s">
        <v>623</v>
      </c>
      <c r="H317" s="8">
        <v>0.5</v>
      </c>
      <c r="I317" s="9"/>
      <c r="J317" s="8"/>
      <c r="K317" s="8"/>
      <c r="L317" s="8"/>
      <c r="M317" s="9"/>
      <c r="N317" s="8"/>
      <c r="O317" s="3" t="s">
        <v>263</v>
      </c>
      <c r="P317" s="8">
        <v>0.4</v>
      </c>
      <c r="Q317" s="8"/>
      <c r="R317" s="8"/>
    </row>
    <row r="318" spans="1:18" ht="14.25" x14ac:dyDescent="0.15">
      <c r="A318" s="6">
        <v>316</v>
      </c>
      <c r="B318" s="8">
        <v>2019110753</v>
      </c>
      <c r="C318" s="8" t="s">
        <v>626</v>
      </c>
      <c r="D318" s="8" t="s">
        <v>693</v>
      </c>
      <c r="E318" s="8" t="s">
        <v>133</v>
      </c>
      <c r="F318" s="10">
        <f t="shared" si="5"/>
        <v>1.4</v>
      </c>
      <c r="G318" s="8" t="s">
        <v>623</v>
      </c>
      <c r="H318" s="8">
        <v>0.5</v>
      </c>
      <c r="I318" s="9"/>
      <c r="J318" s="8"/>
      <c r="K318" s="9" t="s">
        <v>627</v>
      </c>
      <c r="L318" s="8">
        <v>0.5</v>
      </c>
      <c r="M318" s="9"/>
      <c r="N318" s="8"/>
      <c r="O318" s="3" t="s">
        <v>263</v>
      </c>
      <c r="P318" s="8">
        <v>0.4</v>
      </c>
      <c r="Q318" s="9"/>
      <c r="R318" s="9"/>
    </row>
    <row r="319" spans="1:18" ht="14.25" x14ac:dyDescent="0.15">
      <c r="A319" s="6">
        <v>317</v>
      </c>
      <c r="B319" s="8">
        <v>2019110741</v>
      </c>
      <c r="C319" s="8" t="s">
        <v>628</v>
      </c>
      <c r="D319" s="8" t="s">
        <v>693</v>
      </c>
      <c r="E319" s="3" t="s">
        <v>239</v>
      </c>
      <c r="F319" s="10">
        <f t="shared" si="5"/>
        <v>0.4</v>
      </c>
      <c r="G319" s="8"/>
      <c r="H319" s="8"/>
      <c r="I319" s="9"/>
      <c r="J319" s="8"/>
      <c r="K319" s="8"/>
      <c r="L319" s="8"/>
      <c r="M319" s="9"/>
      <c r="N319" s="8"/>
      <c r="O319" s="3" t="s">
        <v>263</v>
      </c>
      <c r="P319" s="8">
        <v>0.4</v>
      </c>
      <c r="Q319" s="8"/>
      <c r="R319" s="8"/>
    </row>
    <row r="320" spans="1:18" ht="14.25" x14ac:dyDescent="0.15">
      <c r="A320" s="6">
        <v>318</v>
      </c>
      <c r="B320" s="8">
        <v>2019110759</v>
      </c>
      <c r="C320" s="8" t="s">
        <v>629</v>
      </c>
      <c r="D320" s="8" t="s">
        <v>693</v>
      </c>
      <c r="E320" s="8" t="s">
        <v>133</v>
      </c>
      <c r="F320" s="10">
        <f t="shared" si="5"/>
        <v>1.17</v>
      </c>
      <c r="G320" s="8"/>
      <c r="H320" s="8"/>
      <c r="I320" s="8"/>
      <c r="J320" s="8"/>
      <c r="K320" s="8"/>
      <c r="L320" s="8"/>
      <c r="M320" s="3" t="s">
        <v>718</v>
      </c>
      <c r="N320" s="18">
        <v>0.77</v>
      </c>
      <c r="O320" s="3" t="s">
        <v>263</v>
      </c>
      <c r="P320" s="8">
        <v>0.4</v>
      </c>
      <c r="Q320" s="8"/>
      <c r="R320" s="8"/>
    </row>
    <row r="321" spans="1:18" ht="14.25" x14ac:dyDescent="0.15">
      <c r="A321" s="6">
        <v>319</v>
      </c>
      <c r="B321" s="8">
        <v>2019110749</v>
      </c>
      <c r="C321" s="8" t="s">
        <v>630</v>
      </c>
      <c r="D321" s="8" t="s">
        <v>693</v>
      </c>
      <c r="E321" s="3" t="s">
        <v>239</v>
      </c>
      <c r="F321" s="10">
        <f t="shared" si="5"/>
        <v>0.4</v>
      </c>
      <c r="G321" s="8"/>
      <c r="H321" s="8"/>
      <c r="I321" s="8"/>
      <c r="J321" s="8"/>
      <c r="K321" s="8"/>
      <c r="L321" s="8"/>
      <c r="M321" s="8"/>
      <c r="N321" s="8"/>
      <c r="O321" s="3" t="s">
        <v>263</v>
      </c>
      <c r="P321" s="8">
        <v>0.4</v>
      </c>
      <c r="Q321" s="8"/>
      <c r="R321" s="8"/>
    </row>
    <row r="322" spans="1:18" ht="14.25" x14ac:dyDescent="0.15">
      <c r="A322" s="6">
        <v>320</v>
      </c>
      <c r="B322" s="8">
        <v>2019110745</v>
      </c>
      <c r="C322" s="8" t="s">
        <v>631</v>
      </c>
      <c r="D322" s="8" t="s">
        <v>693</v>
      </c>
      <c r="E322" s="8" t="s">
        <v>133</v>
      </c>
      <c r="F322" s="10">
        <f t="shared" si="5"/>
        <v>1.335</v>
      </c>
      <c r="G322" s="8"/>
      <c r="H322" s="8"/>
      <c r="I322" s="8"/>
      <c r="J322" s="8"/>
      <c r="K322" s="9"/>
      <c r="L322" s="8"/>
      <c r="M322" s="8" t="s">
        <v>737</v>
      </c>
      <c r="N322" s="8">
        <v>0.93500000000000005</v>
      </c>
      <c r="O322" s="3" t="s">
        <v>263</v>
      </c>
      <c r="P322" s="8">
        <v>0.4</v>
      </c>
      <c r="Q322" s="8"/>
      <c r="R322" s="8"/>
    </row>
    <row r="323" spans="1:18" ht="14.25" x14ac:dyDescent="0.15">
      <c r="A323" s="6">
        <v>321</v>
      </c>
      <c r="B323" s="8">
        <v>2019110755</v>
      </c>
      <c r="C323" s="8" t="s">
        <v>632</v>
      </c>
      <c r="D323" s="8" t="s">
        <v>693</v>
      </c>
      <c r="E323" s="3" t="s">
        <v>239</v>
      </c>
      <c r="F323" s="10">
        <f t="shared" si="5"/>
        <v>0.4</v>
      </c>
      <c r="G323" s="8"/>
      <c r="H323" s="8"/>
      <c r="I323" s="8"/>
      <c r="J323" s="8"/>
      <c r="K323" s="8"/>
      <c r="L323" s="8"/>
      <c r="M323" s="8"/>
      <c r="N323" s="8"/>
      <c r="O323" s="3" t="s">
        <v>263</v>
      </c>
      <c r="P323" s="8">
        <v>0.4</v>
      </c>
      <c r="Q323" s="8"/>
      <c r="R323" s="8"/>
    </row>
    <row r="324" spans="1:18" ht="14.25" x14ac:dyDescent="0.15">
      <c r="A324" s="6">
        <v>322</v>
      </c>
      <c r="B324" s="8">
        <v>2019110743</v>
      </c>
      <c r="C324" s="8" t="s">
        <v>633</v>
      </c>
      <c r="D324" s="8" t="s">
        <v>693</v>
      </c>
      <c r="E324" s="8" t="s">
        <v>133</v>
      </c>
      <c r="F324" s="10">
        <f t="shared" si="5"/>
        <v>0.4</v>
      </c>
      <c r="G324" s="8"/>
      <c r="H324" s="8"/>
      <c r="I324" s="8"/>
      <c r="J324" s="8"/>
      <c r="K324" s="8"/>
      <c r="L324" s="8"/>
      <c r="M324" s="8"/>
      <c r="N324" s="8"/>
      <c r="O324" s="3" t="s">
        <v>263</v>
      </c>
      <c r="P324" s="8">
        <v>0.4</v>
      </c>
      <c r="Q324" s="8"/>
      <c r="R324" s="8"/>
    </row>
    <row r="325" spans="1:18" ht="14.25" x14ac:dyDescent="0.15">
      <c r="A325" s="6">
        <v>323</v>
      </c>
      <c r="B325" s="8">
        <v>2019110746</v>
      </c>
      <c r="C325" s="8" t="s">
        <v>634</v>
      </c>
      <c r="D325" s="8" t="s">
        <v>693</v>
      </c>
      <c r="E325" s="3" t="s">
        <v>239</v>
      </c>
      <c r="F325" s="10">
        <f t="shared" si="5"/>
        <v>0.4</v>
      </c>
      <c r="G325" s="8"/>
      <c r="H325" s="8"/>
      <c r="I325" s="8"/>
      <c r="J325" s="8"/>
      <c r="K325" s="8"/>
      <c r="L325" s="8"/>
      <c r="M325" s="8"/>
      <c r="N325" s="8"/>
      <c r="O325" s="3" t="s">
        <v>263</v>
      </c>
      <c r="P325" s="8">
        <v>0.4</v>
      </c>
      <c r="Q325" s="8"/>
      <c r="R325" s="8"/>
    </row>
    <row r="326" spans="1:18" ht="14.25" x14ac:dyDescent="0.15">
      <c r="A326" s="6">
        <v>324</v>
      </c>
      <c r="B326" s="8">
        <v>2019110757</v>
      </c>
      <c r="C326" s="8" t="s">
        <v>635</v>
      </c>
      <c r="D326" s="8" t="s">
        <v>693</v>
      </c>
      <c r="E326" s="8" t="s">
        <v>133</v>
      </c>
      <c r="F326" s="10">
        <f t="shared" si="5"/>
        <v>0.4</v>
      </c>
      <c r="G326" s="8"/>
      <c r="H326" s="8"/>
      <c r="I326" s="8"/>
      <c r="J326" s="8"/>
      <c r="K326" s="8"/>
      <c r="L326" s="8"/>
      <c r="M326" s="8"/>
      <c r="N326" s="8"/>
      <c r="O326" s="3" t="s">
        <v>263</v>
      </c>
      <c r="P326" s="8">
        <v>0.4</v>
      </c>
      <c r="Q326" s="8"/>
      <c r="R326" s="8"/>
    </row>
    <row r="327" spans="1:18" ht="14.25" x14ac:dyDescent="0.15">
      <c r="A327" s="6">
        <v>325</v>
      </c>
      <c r="B327" s="8">
        <v>2019110750</v>
      </c>
      <c r="C327" s="8" t="s">
        <v>636</v>
      </c>
      <c r="D327" s="8" t="s">
        <v>693</v>
      </c>
      <c r="E327" s="3" t="s">
        <v>239</v>
      </c>
      <c r="F327" s="10">
        <f t="shared" si="5"/>
        <v>1</v>
      </c>
      <c r="G327" s="8"/>
      <c r="H327" s="8"/>
      <c r="I327" s="8"/>
      <c r="J327" s="8"/>
      <c r="K327" s="8" t="s">
        <v>637</v>
      </c>
      <c r="L327" s="8">
        <v>0.6</v>
      </c>
      <c r="M327" s="8"/>
      <c r="N327" s="8"/>
      <c r="O327" s="3" t="s">
        <v>263</v>
      </c>
      <c r="P327" s="8">
        <v>0.4</v>
      </c>
      <c r="Q327" s="8"/>
      <c r="R327" s="8"/>
    </row>
    <row r="328" spans="1:18" ht="14.25" x14ac:dyDescent="0.15">
      <c r="A328" s="6">
        <v>326</v>
      </c>
      <c r="B328" s="8">
        <v>2019110765</v>
      </c>
      <c r="C328" s="8" t="s">
        <v>638</v>
      </c>
      <c r="D328" s="8" t="s">
        <v>693</v>
      </c>
      <c r="E328" s="8" t="s">
        <v>133</v>
      </c>
      <c r="F328" s="10">
        <f t="shared" si="5"/>
        <v>0.4</v>
      </c>
      <c r="G328" s="8"/>
      <c r="H328" s="8"/>
      <c r="I328" s="8"/>
      <c r="J328" s="8"/>
      <c r="K328" s="8"/>
      <c r="L328" s="8"/>
      <c r="M328" s="8"/>
      <c r="N328" s="8"/>
      <c r="O328" s="3" t="s">
        <v>263</v>
      </c>
      <c r="P328" s="8">
        <v>0.4</v>
      </c>
      <c r="Q328" s="8"/>
      <c r="R328" s="8"/>
    </row>
    <row r="329" spans="1:18" ht="14.25" x14ac:dyDescent="0.15">
      <c r="A329" s="6">
        <v>327</v>
      </c>
      <c r="B329" s="8">
        <v>2019110747</v>
      </c>
      <c r="C329" s="8" t="s">
        <v>639</v>
      </c>
      <c r="D329" s="8" t="s">
        <v>693</v>
      </c>
      <c r="E329" s="3" t="s">
        <v>239</v>
      </c>
      <c r="F329" s="10">
        <f t="shared" si="5"/>
        <v>2.37</v>
      </c>
      <c r="G329" s="8"/>
      <c r="H329" s="8"/>
      <c r="I329" s="8"/>
      <c r="J329" s="8"/>
      <c r="K329" s="8"/>
      <c r="L329" s="8"/>
      <c r="M329" s="8" t="s">
        <v>640</v>
      </c>
      <c r="N329" s="8">
        <v>0.77</v>
      </c>
      <c r="O329" s="3" t="s">
        <v>263</v>
      </c>
      <c r="P329" s="8">
        <v>0.4</v>
      </c>
      <c r="Q329" s="8" t="s">
        <v>641</v>
      </c>
      <c r="R329" s="8">
        <v>1.2</v>
      </c>
    </row>
    <row r="330" spans="1:18" ht="14.25" x14ac:dyDescent="0.15">
      <c r="A330" s="6">
        <v>328</v>
      </c>
      <c r="B330" s="8">
        <v>2019110723</v>
      </c>
      <c r="C330" s="8" t="s">
        <v>642</v>
      </c>
      <c r="D330" s="8" t="s">
        <v>643</v>
      </c>
      <c r="E330" s="8" t="s">
        <v>133</v>
      </c>
      <c r="F330" s="10">
        <f t="shared" si="5"/>
        <v>0.4</v>
      </c>
      <c r="G330" s="8"/>
      <c r="H330" s="8"/>
      <c r="I330" s="8"/>
      <c r="J330" s="8"/>
      <c r="K330" s="8"/>
      <c r="L330" s="8"/>
      <c r="M330" s="8"/>
      <c r="N330" s="8"/>
      <c r="O330" s="3" t="s">
        <v>263</v>
      </c>
      <c r="P330" s="8">
        <v>0.4</v>
      </c>
      <c r="Q330" s="8"/>
      <c r="R330" s="8"/>
    </row>
    <row r="331" spans="1:18" ht="14.25" x14ac:dyDescent="0.15">
      <c r="A331" s="6">
        <v>329</v>
      </c>
      <c r="B331" s="8">
        <v>2019110714</v>
      </c>
      <c r="C331" s="8" t="s">
        <v>644</v>
      </c>
      <c r="D331" s="8" t="s">
        <v>643</v>
      </c>
      <c r="E331" s="3" t="s">
        <v>239</v>
      </c>
      <c r="F331" s="10">
        <f t="shared" si="5"/>
        <v>3</v>
      </c>
      <c r="G331" s="8" t="s">
        <v>645</v>
      </c>
      <c r="H331" s="8">
        <v>3</v>
      </c>
      <c r="I331" s="8"/>
      <c r="J331" s="8"/>
      <c r="K331" s="8" t="s">
        <v>646</v>
      </c>
      <c r="L331" s="8">
        <v>0.5</v>
      </c>
      <c r="M331" s="8" t="s">
        <v>720</v>
      </c>
      <c r="N331" s="8">
        <v>0.77</v>
      </c>
      <c r="O331" s="3" t="s">
        <v>263</v>
      </c>
      <c r="P331" s="8">
        <v>0.4</v>
      </c>
      <c r="Q331" s="8"/>
      <c r="R331" s="8"/>
    </row>
    <row r="332" spans="1:18" ht="14.25" x14ac:dyDescent="0.15">
      <c r="A332" s="6">
        <v>330</v>
      </c>
      <c r="B332" s="8">
        <v>2019110710</v>
      </c>
      <c r="C332" s="8" t="s">
        <v>647</v>
      </c>
      <c r="D332" s="8" t="s">
        <v>694</v>
      </c>
      <c r="E332" s="8" t="s">
        <v>133</v>
      </c>
      <c r="F332" s="10">
        <f t="shared" si="5"/>
        <v>0.6</v>
      </c>
      <c r="G332" s="8"/>
      <c r="H332" s="8"/>
      <c r="I332" s="8"/>
      <c r="J332" s="8"/>
      <c r="K332" s="8"/>
      <c r="L332" s="8"/>
      <c r="M332" s="8"/>
      <c r="N332" s="8"/>
      <c r="O332" s="8" t="s">
        <v>134</v>
      </c>
      <c r="P332" s="8">
        <v>0.6</v>
      </c>
      <c r="Q332" s="8"/>
      <c r="R332" s="8"/>
    </row>
    <row r="333" spans="1:18" ht="14.25" x14ac:dyDescent="0.15">
      <c r="A333" s="6">
        <v>331</v>
      </c>
      <c r="B333" s="8">
        <v>2019110711</v>
      </c>
      <c r="C333" s="8" t="s">
        <v>648</v>
      </c>
      <c r="D333" s="8" t="s">
        <v>694</v>
      </c>
      <c r="E333" s="3" t="s">
        <v>239</v>
      </c>
      <c r="F333" s="10">
        <f t="shared" si="5"/>
        <v>1.5350000000000001</v>
      </c>
      <c r="G333" s="8"/>
      <c r="H333" s="8"/>
      <c r="I333" s="8"/>
      <c r="J333" s="8"/>
      <c r="K333" s="8"/>
      <c r="L333" s="8"/>
      <c r="M333" s="8" t="s">
        <v>737</v>
      </c>
      <c r="N333" s="8">
        <v>0.93500000000000005</v>
      </c>
      <c r="O333" s="8" t="s">
        <v>134</v>
      </c>
      <c r="P333" s="8">
        <v>0.6</v>
      </c>
      <c r="Q333" s="8"/>
      <c r="R333" s="8"/>
    </row>
    <row r="334" spans="1:18" ht="14.25" x14ac:dyDescent="0.15">
      <c r="A334" s="6">
        <v>332</v>
      </c>
      <c r="B334" s="8">
        <v>2019110728</v>
      </c>
      <c r="C334" s="8" t="s">
        <v>649</v>
      </c>
      <c r="D334" s="8" t="s">
        <v>694</v>
      </c>
      <c r="E334" s="8" t="s">
        <v>133</v>
      </c>
      <c r="F334" s="10">
        <f t="shared" si="5"/>
        <v>0.4</v>
      </c>
      <c r="G334" s="8"/>
      <c r="H334" s="8"/>
      <c r="I334" s="8"/>
      <c r="J334" s="8"/>
      <c r="K334" s="8"/>
      <c r="L334" s="8"/>
      <c r="M334" s="8"/>
      <c r="N334" s="8"/>
      <c r="O334" s="8" t="s">
        <v>274</v>
      </c>
      <c r="P334" s="8">
        <v>0.4</v>
      </c>
      <c r="Q334" s="8"/>
      <c r="R334" s="8"/>
    </row>
    <row r="335" spans="1:18" ht="14.25" x14ac:dyDescent="0.15">
      <c r="A335" s="6">
        <v>333</v>
      </c>
      <c r="B335" s="8">
        <v>2019110727</v>
      </c>
      <c r="C335" s="8" t="s">
        <v>650</v>
      </c>
      <c r="D335" s="8" t="s">
        <v>694</v>
      </c>
      <c r="E335" s="3" t="s">
        <v>239</v>
      </c>
      <c r="F335" s="10">
        <f t="shared" si="5"/>
        <v>1.17</v>
      </c>
      <c r="G335" s="8"/>
      <c r="H335" s="8"/>
      <c r="I335" s="8"/>
      <c r="J335" s="8"/>
      <c r="K335" s="8"/>
      <c r="L335" s="8"/>
      <c r="M335" s="8" t="s">
        <v>715</v>
      </c>
      <c r="N335" s="8">
        <v>0.77</v>
      </c>
      <c r="O335" s="8" t="s">
        <v>274</v>
      </c>
      <c r="P335" s="8">
        <v>0.4</v>
      </c>
      <c r="Q335" s="8"/>
      <c r="R335" s="8"/>
    </row>
    <row r="336" spans="1:18" ht="14.25" x14ac:dyDescent="0.15">
      <c r="A336" s="6">
        <v>334</v>
      </c>
      <c r="B336" s="8">
        <v>2019110722</v>
      </c>
      <c r="C336" s="8" t="s">
        <v>651</v>
      </c>
      <c r="D336" s="8" t="s">
        <v>694</v>
      </c>
      <c r="E336" s="8" t="s">
        <v>133</v>
      </c>
      <c r="F336" s="10">
        <f t="shared" si="5"/>
        <v>0.4</v>
      </c>
      <c r="G336" s="8"/>
      <c r="H336" s="8"/>
      <c r="I336" s="8"/>
      <c r="J336" s="8"/>
      <c r="K336" s="8"/>
      <c r="L336" s="8"/>
      <c r="M336" s="8"/>
      <c r="N336" s="8"/>
      <c r="O336" s="8" t="s">
        <v>274</v>
      </c>
      <c r="P336" s="8">
        <v>0.4</v>
      </c>
      <c r="Q336" s="8"/>
      <c r="R336" s="8"/>
    </row>
    <row r="337" spans="1:18" ht="14.25" x14ac:dyDescent="0.15">
      <c r="A337" s="6">
        <v>335</v>
      </c>
      <c r="B337" s="8">
        <v>2019110717</v>
      </c>
      <c r="C337" s="8" t="s">
        <v>652</v>
      </c>
      <c r="D337" s="8" t="s">
        <v>694</v>
      </c>
      <c r="E337" s="3" t="s">
        <v>239</v>
      </c>
      <c r="F337" s="10">
        <f t="shared" ref="F337:F364" si="6">IF(SUM(L337,H337,N337,J337,P337,R337)&gt;=3,3,SUM(L337,H337,N337,J337,P337,R337))</f>
        <v>0.4</v>
      </c>
      <c r="G337" s="8"/>
      <c r="H337" s="8"/>
      <c r="I337" s="8"/>
      <c r="J337" s="8"/>
      <c r="K337" s="8"/>
      <c r="L337" s="8"/>
      <c r="M337" s="8"/>
      <c r="N337" s="8"/>
      <c r="O337" s="8" t="s">
        <v>274</v>
      </c>
      <c r="P337" s="8">
        <v>0.4</v>
      </c>
      <c r="Q337" s="8"/>
      <c r="R337" s="8"/>
    </row>
    <row r="338" spans="1:18" ht="14.25" x14ac:dyDescent="0.15">
      <c r="A338" s="6">
        <v>336</v>
      </c>
      <c r="B338" s="8">
        <v>2019110731</v>
      </c>
      <c r="C338" s="8" t="s">
        <v>653</v>
      </c>
      <c r="D338" s="8" t="s">
        <v>694</v>
      </c>
      <c r="E338" s="8" t="s">
        <v>133</v>
      </c>
      <c r="F338" s="10">
        <f t="shared" si="6"/>
        <v>3</v>
      </c>
      <c r="G338" s="8"/>
      <c r="H338" s="8"/>
      <c r="I338" s="8"/>
      <c r="J338" s="8"/>
      <c r="K338" s="8" t="s">
        <v>646</v>
      </c>
      <c r="L338" s="8">
        <v>0.5</v>
      </c>
      <c r="M338" s="8" t="s">
        <v>738</v>
      </c>
      <c r="N338" s="8">
        <v>0.93500000000000005</v>
      </c>
      <c r="O338" s="8" t="s">
        <v>274</v>
      </c>
      <c r="P338" s="8">
        <v>0.4</v>
      </c>
      <c r="Q338" s="8" t="s">
        <v>654</v>
      </c>
      <c r="R338" s="8">
        <v>1.2</v>
      </c>
    </row>
    <row r="339" spans="1:18" ht="14.25" x14ac:dyDescent="0.15">
      <c r="A339" s="6">
        <v>337</v>
      </c>
      <c r="B339" s="8">
        <v>2019110720</v>
      </c>
      <c r="C339" s="8" t="s">
        <v>655</v>
      </c>
      <c r="D339" s="8" t="s">
        <v>694</v>
      </c>
      <c r="E339" s="3" t="s">
        <v>239</v>
      </c>
      <c r="F339" s="10">
        <f t="shared" si="6"/>
        <v>2.37</v>
      </c>
      <c r="G339" s="8"/>
      <c r="H339" s="8"/>
      <c r="I339" s="8"/>
      <c r="J339" s="8"/>
      <c r="K339" s="8"/>
      <c r="L339" s="8"/>
      <c r="M339" s="8" t="s">
        <v>736</v>
      </c>
      <c r="N339" s="8">
        <v>0.77</v>
      </c>
      <c r="O339" s="8" t="s">
        <v>274</v>
      </c>
      <c r="P339" s="8">
        <v>0.4</v>
      </c>
      <c r="Q339" s="8" t="s">
        <v>641</v>
      </c>
      <c r="R339" s="8">
        <v>1.2</v>
      </c>
    </row>
    <row r="340" spans="1:18" ht="14.25" x14ac:dyDescent="0.15">
      <c r="A340" s="6">
        <v>338</v>
      </c>
      <c r="B340" s="8">
        <v>2019110730</v>
      </c>
      <c r="C340" s="8" t="s">
        <v>656</v>
      </c>
      <c r="D340" s="8" t="s">
        <v>694</v>
      </c>
      <c r="E340" s="8" t="s">
        <v>133</v>
      </c>
      <c r="F340" s="10">
        <f t="shared" si="6"/>
        <v>3</v>
      </c>
      <c r="G340" s="8" t="s">
        <v>657</v>
      </c>
      <c r="H340" s="8">
        <v>1.2</v>
      </c>
      <c r="I340" s="8"/>
      <c r="J340" s="8"/>
      <c r="K340" s="8" t="s">
        <v>619</v>
      </c>
      <c r="L340" s="8">
        <v>0.6</v>
      </c>
      <c r="M340" s="8" t="s">
        <v>718</v>
      </c>
      <c r="N340" s="8">
        <v>0.77</v>
      </c>
      <c r="O340" s="8" t="s">
        <v>274</v>
      </c>
      <c r="P340" s="8">
        <v>0.4</v>
      </c>
      <c r="Q340" s="8" t="s">
        <v>624</v>
      </c>
      <c r="R340" s="8">
        <v>1.2</v>
      </c>
    </row>
    <row r="341" spans="1:18" ht="14.25" x14ac:dyDescent="0.15">
      <c r="A341" s="6">
        <v>339</v>
      </c>
      <c r="B341" s="8">
        <v>2019110713</v>
      </c>
      <c r="C341" s="8" t="s">
        <v>658</v>
      </c>
      <c r="D341" s="8" t="s">
        <v>694</v>
      </c>
      <c r="E341" s="3" t="s">
        <v>239</v>
      </c>
      <c r="F341" s="10">
        <f t="shared" si="6"/>
        <v>2.9699999999999998</v>
      </c>
      <c r="G341" s="8" t="s">
        <v>657</v>
      </c>
      <c r="H341" s="8">
        <v>1.2</v>
      </c>
      <c r="I341" s="8"/>
      <c r="J341" s="8"/>
      <c r="K341" s="8" t="s">
        <v>619</v>
      </c>
      <c r="L341" s="8">
        <v>0.6</v>
      </c>
      <c r="M341" s="8" t="s">
        <v>715</v>
      </c>
      <c r="N341" s="8">
        <v>0.77</v>
      </c>
      <c r="O341" s="8" t="s">
        <v>274</v>
      </c>
      <c r="P341" s="8">
        <v>0.4</v>
      </c>
      <c r="Q341" s="8"/>
      <c r="R341" s="8"/>
    </row>
    <row r="342" spans="1:18" ht="14.25" x14ac:dyDescent="0.15">
      <c r="A342" s="6">
        <v>340</v>
      </c>
      <c r="B342" s="8">
        <v>2019110715</v>
      </c>
      <c r="C342" s="8" t="s">
        <v>659</v>
      </c>
      <c r="D342" s="8" t="s">
        <v>694</v>
      </c>
      <c r="E342" s="8" t="s">
        <v>133</v>
      </c>
      <c r="F342" s="10">
        <f t="shared" si="6"/>
        <v>0.9</v>
      </c>
      <c r="G342" s="8"/>
      <c r="H342" s="8"/>
      <c r="I342" s="8"/>
      <c r="J342" s="8"/>
      <c r="K342" s="8" t="s">
        <v>646</v>
      </c>
      <c r="L342" s="8">
        <v>0.5</v>
      </c>
      <c r="M342" s="8"/>
      <c r="N342" s="8"/>
      <c r="O342" s="8" t="s">
        <v>274</v>
      </c>
      <c r="P342" s="8">
        <v>0.4</v>
      </c>
      <c r="Q342" s="8"/>
      <c r="R342" s="8"/>
    </row>
    <row r="343" spans="1:18" ht="14.25" x14ac:dyDescent="0.15">
      <c r="A343" s="6">
        <v>341</v>
      </c>
      <c r="B343" s="8">
        <v>2019110712</v>
      </c>
      <c r="C343" s="8" t="s">
        <v>660</v>
      </c>
      <c r="D343" s="8" t="s">
        <v>694</v>
      </c>
      <c r="E343" s="3" t="s">
        <v>239</v>
      </c>
      <c r="F343" s="10">
        <f t="shared" si="6"/>
        <v>0.4</v>
      </c>
      <c r="G343" s="8"/>
      <c r="H343" s="8"/>
      <c r="I343" s="8"/>
      <c r="J343" s="8"/>
      <c r="K343" s="8"/>
      <c r="L343" s="8"/>
      <c r="M343" s="8"/>
      <c r="N343" s="8"/>
      <c r="O343" s="8" t="s">
        <v>274</v>
      </c>
      <c r="P343" s="8">
        <v>0.4</v>
      </c>
      <c r="Q343" s="8"/>
      <c r="R343" s="8"/>
    </row>
    <row r="344" spans="1:18" ht="14.25" x14ac:dyDescent="0.15">
      <c r="A344" s="6">
        <v>342</v>
      </c>
      <c r="B344" s="8">
        <v>2019110767</v>
      </c>
      <c r="C344" s="8" t="s">
        <v>740</v>
      </c>
      <c r="D344" s="8" t="s">
        <v>661</v>
      </c>
      <c r="E344" s="8" t="s">
        <v>133</v>
      </c>
      <c r="F344" s="10">
        <f t="shared" si="6"/>
        <v>1.4</v>
      </c>
      <c r="G344" s="8" t="s">
        <v>662</v>
      </c>
      <c r="H344" s="8">
        <v>1</v>
      </c>
      <c r="I344" s="8"/>
      <c r="J344" s="8"/>
      <c r="K344" s="8"/>
      <c r="L344" s="8"/>
      <c r="M344" s="8"/>
      <c r="N344" s="8"/>
      <c r="O344" s="8" t="s">
        <v>274</v>
      </c>
      <c r="P344" s="8">
        <v>0.4</v>
      </c>
      <c r="Q344" s="8"/>
      <c r="R344" s="8"/>
    </row>
    <row r="345" spans="1:18" ht="14.25" x14ac:dyDescent="0.15">
      <c r="A345" s="6">
        <v>343</v>
      </c>
      <c r="B345" s="8">
        <v>2019110790</v>
      </c>
      <c r="C345" s="8" t="s">
        <v>733</v>
      </c>
      <c r="D345" s="8" t="s">
        <v>661</v>
      </c>
      <c r="E345" s="3" t="s">
        <v>239</v>
      </c>
      <c r="F345" s="10">
        <f t="shared" si="6"/>
        <v>2.37</v>
      </c>
      <c r="G345" s="8"/>
      <c r="H345" s="8"/>
      <c r="I345" s="8"/>
      <c r="J345" s="8"/>
      <c r="K345" s="8"/>
      <c r="L345" s="8"/>
      <c r="M345" s="8" t="s">
        <v>734</v>
      </c>
      <c r="N345" s="8">
        <v>0.77</v>
      </c>
      <c r="O345" s="8" t="s">
        <v>274</v>
      </c>
      <c r="P345" s="8">
        <v>0.4</v>
      </c>
      <c r="Q345" s="8" t="s">
        <v>663</v>
      </c>
      <c r="R345" s="8">
        <v>1.2</v>
      </c>
    </row>
    <row r="346" spans="1:18" ht="14.25" x14ac:dyDescent="0.15">
      <c r="A346" s="6">
        <v>344</v>
      </c>
      <c r="B346" s="8">
        <v>2019110770</v>
      </c>
      <c r="C346" s="8" t="s">
        <v>664</v>
      </c>
      <c r="D346" s="8" t="s">
        <v>695</v>
      </c>
      <c r="E346" s="8" t="s">
        <v>133</v>
      </c>
      <c r="F346" s="10">
        <f t="shared" si="6"/>
        <v>0.4</v>
      </c>
      <c r="G346" s="8"/>
      <c r="H346" s="8"/>
      <c r="I346" s="8"/>
      <c r="J346" s="8"/>
      <c r="K346" s="8"/>
      <c r="L346" s="8"/>
      <c r="M346" s="8"/>
      <c r="N346" s="8"/>
      <c r="O346" s="8" t="s">
        <v>274</v>
      </c>
      <c r="P346" s="8">
        <v>0.4</v>
      </c>
      <c r="Q346" s="8"/>
      <c r="R346" s="8"/>
    </row>
    <row r="347" spans="1:18" ht="14.25" x14ac:dyDescent="0.15">
      <c r="A347" s="6">
        <v>345</v>
      </c>
      <c r="B347" s="8">
        <v>2019110784</v>
      </c>
      <c r="C347" s="8" t="s">
        <v>665</v>
      </c>
      <c r="D347" s="8" t="s">
        <v>695</v>
      </c>
      <c r="E347" s="3" t="s">
        <v>239</v>
      </c>
      <c r="F347" s="10">
        <f t="shared" si="6"/>
        <v>2.1</v>
      </c>
      <c r="G347" s="8" t="s">
        <v>735</v>
      </c>
      <c r="H347" s="8">
        <v>0.5</v>
      </c>
      <c r="I347" s="8"/>
      <c r="J347" s="8"/>
      <c r="K347" s="8"/>
      <c r="L347" s="8"/>
      <c r="M347" s="8"/>
      <c r="N347" s="8"/>
      <c r="O347" s="8" t="s">
        <v>274</v>
      </c>
      <c r="P347" s="8">
        <v>0.4</v>
      </c>
      <c r="Q347" s="8" t="s">
        <v>666</v>
      </c>
      <c r="R347" s="8">
        <v>1.2</v>
      </c>
    </row>
    <row r="348" spans="1:18" ht="14.25" x14ac:dyDescent="0.15">
      <c r="A348" s="6">
        <v>346</v>
      </c>
      <c r="B348" s="8">
        <v>2019110786</v>
      </c>
      <c r="C348" s="8" t="s">
        <v>667</v>
      </c>
      <c r="D348" s="8" t="s">
        <v>695</v>
      </c>
      <c r="E348" s="8" t="s">
        <v>133</v>
      </c>
      <c r="F348" s="10">
        <f t="shared" si="6"/>
        <v>2.87</v>
      </c>
      <c r="G348" s="8" t="s">
        <v>668</v>
      </c>
      <c r="H348" s="8">
        <v>0.5</v>
      </c>
      <c r="I348" s="8"/>
      <c r="J348" s="8"/>
      <c r="K348" s="8"/>
      <c r="L348" s="8"/>
      <c r="M348" s="8" t="s">
        <v>736</v>
      </c>
      <c r="N348" s="8">
        <v>0.77</v>
      </c>
      <c r="O348" s="8" t="s">
        <v>274</v>
      </c>
      <c r="P348" s="8">
        <v>0.4</v>
      </c>
      <c r="Q348" s="8" t="s">
        <v>669</v>
      </c>
      <c r="R348" s="8">
        <v>1.2</v>
      </c>
    </row>
    <row r="349" spans="1:18" ht="14.25" x14ac:dyDescent="0.15">
      <c r="A349" s="6">
        <v>347</v>
      </c>
      <c r="B349" s="8">
        <v>2019110775</v>
      </c>
      <c r="C349" s="8" t="s">
        <v>670</v>
      </c>
      <c r="D349" s="8" t="s">
        <v>695</v>
      </c>
      <c r="E349" s="3" t="s">
        <v>239</v>
      </c>
      <c r="F349" s="10">
        <f t="shared" si="6"/>
        <v>1.67</v>
      </c>
      <c r="G349" s="8" t="s">
        <v>671</v>
      </c>
      <c r="H349" s="8">
        <v>0.5</v>
      </c>
      <c r="I349" s="8"/>
      <c r="J349" s="8"/>
      <c r="K349" s="8"/>
      <c r="L349" s="8"/>
      <c r="M349" s="8" t="s">
        <v>640</v>
      </c>
      <c r="N349" s="8">
        <v>0.77</v>
      </c>
      <c r="O349" s="8" t="s">
        <v>274</v>
      </c>
      <c r="P349" s="8">
        <v>0.4</v>
      </c>
      <c r="Q349" s="8"/>
      <c r="R349" s="8"/>
    </row>
    <row r="350" spans="1:18" ht="14.25" x14ac:dyDescent="0.15">
      <c r="A350" s="6">
        <v>348</v>
      </c>
      <c r="B350" s="8">
        <v>2019110776</v>
      </c>
      <c r="C350" s="8" t="s">
        <v>672</v>
      </c>
      <c r="D350" s="8" t="s">
        <v>695</v>
      </c>
      <c r="E350" s="8" t="s">
        <v>133</v>
      </c>
      <c r="F350" s="10">
        <f t="shared" si="6"/>
        <v>0.9</v>
      </c>
      <c r="G350" s="8" t="s">
        <v>671</v>
      </c>
      <c r="H350" s="8">
        <v>0.5</v>
      </c>
      <c r="I350" s="8"/>
      <c r="J350" s="8"/>
      <c r="K350" s="8"/>
      <c r="L350" s="8"/>
      <c r="M350" s="8"/>
      <c r="N350" s="8"/>
      <c r="O350" s="8" t="s">
        <v>274</v>
      </c>
      <c r="P350" s="8">
        <v>0.4</v>
      </c>
      <c r="Q350" s="8"/>
      <c r="R350" s="8"/>
    </row>
    <row r="351" spans="1:18" ht="14.25" x14ac:dyDescent="0.15">
      <c r="A351" s="6">
        <v>349</v>
      </c>
      <c r="B351" s="8">
        <v>2019110847</v>
      </c>
      <c r="C351" s="8" t="s">
        <v>673</v>
      </c>
      <c r="D351" s="8" t="s">
        <v>674</v>
      </c>
      <c r="E351" s="3" t="s">
        <v>239</v>
      </c>
      <c r="F351" s="10">
        <f t="shared" si="6"/>
        <v>2.1350000000000002</v>
      </c>
      <c r="G351" s="8"/>
      <c r="H351" s="8"/>
      <c r="I351" s="8"/>
      <c r="J351" s="8"/>
      <c r="K351" s="8" t="s">
        <v>701</v>
      </c>
      <c r="L351" s="8">
        <v>0.6</v>
      </c>
      <c r="M351" s="8" t="s">
        <v>738</v>
      </c>
      <c r="N351" s="8">
        <v>0.93500000000000005</v>
      </c>
      <c r="O351" s="8" t="s">
        <v>274</v>
      </c>
      <c r="P351" s="8">
        <v>0.6</v>
      </c>
      <c r="Q351" s="8"/>
      <c r="R351" s="8"/>
    </row>
    <row r="352" spans="1:18" ht="14.25" x14ac:dyDescent="0.15">
      <c r="A352" s="6">
        <v>350</v>
      </c>
      <c r="B352" s="8">
        <v>2019110848</v>
      </c>
      <c r="C352" s="8" t="s">
        <v>675</v>
      </c>
      <c r="D352" s="8" t="s">
        <v>674</v>
      </c>
      <c r="E352" s="8" t="s">
        <v>133</v>
      </c>
      <c r="F352" s="10">
        <f t="shared" si="6"/>
        <v>0.4</v>
      </c>
      <c r="G352" s="8"/>
      <c r="H352" s="8"/>
      <c r="I352" s="8"/>
      <c r="J352" s="8"/>
      <c r="K352" s="8"/>
      <c r="L352" s="8"/>
      <c r="M352" s="8"/>
      <c r="N352" s="8"/>
      <c r="O352" s="8" t="s">
        <v>274</v>
      </c>
      <c r="P352" s="8">
        <v>0.4</v>
      </c>
      <c r="Q352" s="8"/>
      <c r="R352" s="8"/>
    </row>
    <row r="353" spans="1:18" ht="14.25" x14ac:dyDescent="0.15">
      <c r="A353" s="6">
        <v>351</v>
      </c>
      <c r="B353" s="8">
        <v>2019110850</v>
      </c>
      <c r="C353" s="8" t="s">
        <v>676</v>
      </c>
      <c r="D353" s="8" t="s">
        <v>696</v>
      </c>
      <c r="E353" s="3" t="s">
        <v>239</v>
      </c>
      <c r="F353" s="10">
        <f t="shared" si="6"/>
        <v>0.4</v>
      </c>
      <c r="G353" s="8"/>
      <c r="H353" s="8"/>
      <c r="I353" s="8"/>
      <c r="J353" s="8"/>
      <c r="K353" s="8"/>
      <c r="L353" s="8"/>
      <c r="M353" s="8"/>
      <c r="N353" s="8"/>
      <c r="O353" s="8" t="s">
        <v>274</v>
      </c>
      <c r="P353" s="8">
        <v>0.4</v>
      </c>
      <c r="Q353" s="8"/>
      <c r="R353" s="8"/>
    </row>
    <row r="354" spans="1:18" ht="14.25" x14ac:dyDescent="0.15">
      <c r="A354" s="6">
        <v>352</v>
      </c>
      <c r="B354" s="8">
        <v>2019110831</v>
      </c>
      <c r="C354" s="8" t="s">
        <v>677</v>
      </c>
      <c r="D354" s="8" t="s">
        <v>696</v>
      </c>
      <c r="E354" s="8" t="s">
        <v>133</v>
      </c>
      <c r="F354" s="10">
        <f t="shared" si="6"/>
        <v>2.4000000000000004</v>
      </c>
      <c r="G354" s="8" t="s">
        <v>678</v>
      </c>
      <c r="H354" s="8">
        <v>0.8</v>
      </c>
      <c r="I354" s="8"/>
      <c r="J354" s="8"/>
      <c r="K354" s="8"/>
      <c r="L354" s="8"/>
      <c r="M354" s="8"/>
      <c r="N354" s="8"/>
      <c r="O354" s="8" t="s">
        <v>274</v>
      </c>
      <c r="P354" s="8">
        <v>0.4</v>
      </c>
      <c r="Q354" s="8" t="s">
        <v>679</v>
      </c>
      <c r="R354" s="8">
        <v>1.2</v>
      </c>
    </row>
    <row r="355" spans="1:18" ht="14.25" x14ac:dyDescent="0.15">
      <c r="A355" s="6">
        <v>353</v>
      </c>
      <c r="B355" s="8">
        <v>2019110827</v>
      </c>
      <c r="C355" s="8" t="s">
        <v>680</v>
      </c>
      <c r="D355" s="8" t="s">
        <v>696</v>
      </c>
      <c r="E355" s="3" t="s">
        <v>239</v>
      </c>
      <c r="F355" s="10">
        <f t="shared" si="6"/>
        <v>1.6</v>
      </c>
      <c r="G355" s="8" t="s">
        <v>681</v>
      </c>
      <c r="H355" s="8">
        <v>1.2</v>
      </c>
      <c r="I355" s="8"/>
      <c r="J355" s="8"/>
      <c r="K355" s="8"/>
      <c r="L355" s="8"/>
      <c r="M355" s="8"/>
      <c r="N355" s="8"/>
      <c r="O355" s="8" t="s">
        <v>274</v>
      </c>
      <c r="P355" s="8">
        <v>0.4</v>
      </c>
      <c r="Q355" s="8"/>
      <c r="R355" s="8"/>
    </row>
    <row r="356" spans="1:18" ht="14.25" x14ac:dyDescent="0.15">
      <c r="A356" s="6">
        <v>354</v>
      </c>
      <c r="B356" s="8">
        <v>2019110844</v>
      </c>
      <c r="C356" s="8" t="s">
        <v>682</v>
      </c>
      <c r="D356" s="8" t="s">
        <v>696</v>
      </c>
      <c r="E356" s="8" t="s">
        <v>133</v>
      </c>
      <c r="F356" s="10">
        <f t="shared" si="6"/>
        <v>2.8</v>
      </c>
      <c r="G356" s="8" t="s">
        <v>681</v>
      </c>
      <c r="H356" s="8">
        <v>1.2</v>
      </c>
      <c r="I356" s="8"/>
      <c r="J356" s="8"/>
      <c r="K356" s="8"/>
      <c r="L356" s="8"/>
      <c r="M356" s="8"/>
      <c r="N356" s="8"/>
      <c r="O356" s="8" t="s">
        <v>274</v>
      </c>
      <c r="P356" s="8">
        <v>0.4</v>
      </c>
      <c r="Q356" s="8" t="s">
        <v>683</v>
      </c>
      <c r="R356" s="8">
        <v>1.2</v>
      </c>
    </row>
    <row r="357" spans="1:18" ht="14.25" x14ac:dyDescent="0.15">
      <c r="A357" s="6">
        <v>355</v>
      </c>
      <c r="B357" s="8">
        <v>2019110829</v>
      </c>
      <c r="C357" s="8" t="s">
        <v>684</v>
      </c>
      <c r="D357" s="8" t="s">
        <v>696</v>
      </c>
      <c r="E357" s="3" t="s">
        <v>239</v>
      </c>
      <c r="F357" s="10">
        <f t="shared" si="6"/>
        <v>1.2</v>
      </c>
      <c r="G357" s="8"/>
      <c r="H357" s="8"/>
      <c r="I357" s="8"/>
      <c r="J357" s="8"/>
      <c r="K357" s="8" t="s">
        <v>701</v>
      </c>
      <c r="L357" s="8">
        <v>0.6</v>
      </c>
      <c r="M357" s="8"/>
      <c r="N357" s="8"/>
      <c r="O357" s="8" t="s">
        <v>134</v>
      </c>
      <c r="P357" s="8">
        <v>0.6</v>
      </c>
      <c r="Q357" s="8"/>
      <c r="R357" s="8"/>
    </row>
    <row r="358" spans="1:18" ht="14.25" x14ac:dyDescent="0.15">
      <c r="A358" s="6">
        <v>356</v>
      </c>
      <c r="B358" s="8">
        <v>2019110824</v>
      </c>
      <c r="C358" s="8" t="s">
        <v>685</v>
      </c>
      <c r="D358" s="8" t="s">
        <v>696</v>
      </c>
      <c r="E358" s="8" t="s">
        <v>133</v>
      </c>
      <c r="F358" s="10">
        <f t="shared" si="6"/>
        <v>0.6</v>
      </c>
      <c r="G358" s="8"/>
      <c r="H358" s="8"/>
      <c r="I358" s="8"/>
      <c r="J358" s="8"/>
      <c r="K358" s="6" t="s">
        <v>164</v>
      </c>
      <c r="L358" s="6">
        <v>0.6</v>
      </c>
      <c r="M358" s="8"/>
      <c r="N358" s="8"/>
      <c r="O358" s="8"/>
      <c r="P358" s="8"/>
      <c r="Q358" s="8"/>
      <c r="R358" s="8"/>
    </row>
    <row r="359" spans="1:18" ht="14.25" x14ac:dyDescent="0.15">
      <c r="A359" s="6">
        <v>357</v>
      </c>
      <c r="B359" s="8">
        <v>2019110842</v>
      </c>
      <c r="C359" s="8" t="s">
        <v>686</v>
      </c>
      <c r="D359" s="8" t="s">
        <v>696</v>
      </c>
      <c r="E359" s="3" t="s">
        <v>239</v>
      </c>
      <c r="F359" s="10">
        <f t="shared" si="6"/>
        <v>1.17</v>
      </c>
      <c r="G359" s="8"/>
      <c r="H359" s="8"/>
      <c r="I359" s="8"/>
      <c r="J359" s="8"/>
      <c r="K359" s="8"/>
      <c r="L359" s="8"/>
      <c r="M359" s="8" t="s">
        <v>736</v>
      </c>
      <c r="N359" s="8">
        <v>0.77</v>
      </c>
      <c r="O359" s="8" t="s">
        <v>140</v>
      </c>
      <c r="P359" s="8">
        <v>0.4</v>
      </c>
      <c r="Q359" s="8"/>
      <c r="R359" s="8"/>
    </row>
    <row r="360" spans="1:18" ht="14.25" x14ac:dyDescent="0.15">
      <c r="A360" s="6">
        <v>358</v>
      </c>
      <c r="B360" s="8">
        <v>2019110845</v>
      </c>
      <c r="C360" s="8" t="s">
        <v>687</v>
      </c>
      <c r="D360" s="8" t="s">
        <v>696</v>
      </c>
      <c r="E360" s="8" t="s">
        <v>133</v>
      </c>
      <c r="F360" s="10">
        <f t="shared" si="6"/>
        <v>2.7350000000000003</v>
      </c>
      <c r="G360" s="8"/>
      <c r="H360" s="8"/>
      <c r="I360" s="8"/>
      <c r="J360" s="8"/>
      <c r="K360" s="8"/>
      <c r="L360" s="8"/>
      <c r="M360" s="8" t="s">
        <v>737</v>
      </c>
      <c r="N360" s="8">
        <v>0.93500000000000005</v>
      </c>
      <c r="O360" s="8" t="s">
        <v>134</v>
      </c>
      <c r="P360" s="8">
        <v>0.6</v>
      </c>
      <c r="Q360" s="8" t="s">
        <v>679</v>
      </c>
      <c r="R360" s="8">
        <v>1.2</v>
      </c>
    </row>
    <row r="361" spans="1:18" ht="14.25" x14ac:dyDescent="0.15">
      <c r="A361" s="6">
        <v>359</v>
      </c>
      <c r="B361" s="8">
        <v>2019110833</v>
      </c>
      <c r="C361" s="8" t="s">
        <v>688</v>
      </c>
      <c r="D361" s="8" t="s">
        <v>696</v>
      </c>
      <c r="E361" s="3" t="s">
        <v>239</v>
      </c>
      <c r="F361" s="10">
        <f t="shared" si="6"/>
        <v>1.7999999999999998</v>
      </c>
      <c r="G361" s="8"/>
      <c r="H361" s="8"/>
      <c r="I361" s="8"/>
      <c r="J361" s="8"/>
      <c r="K361" s="8"/>
      <c r="L361" s="8"/>
      <c r="M361" s="8"/>
      <c r="N361" s="8"/>
      <c r="O361" s="8" t="s">
        <v>134</v>
      </c>
      <c r="P361" s="8">
        <v>0.6</v>
      </c>
      <c r="Q361" s="8" t="s">
        <v>689</v>
      </c>
      <c r="R361" s="8">
        <v>1.2</v>
      </c>
    </row>
    <row r="362" spans="1:18" ht="14.25" x14ac:dyDescent="0.15">
      <c r="A362" s="6">
        <v>360</v>
      </c>
      <c r="B362" s="8">
        <v>2019110839</v>
      </c>
      <c r="C362" s="8" t="s">
        <v>690</v>
      </c>
      <c r="D362" s="8" t="s">
        <v>696</v>
      </c>
      <c r="E362" s="8" t="s">
        <v>133</v>
      </c>
      <c r="F362" s="10">
        <f t="shared" si="6"/>
        <v>0.4</v>
      </c>
      <c r="G362" s="8"/>
      <c r="H362" s="8"/>
      <c r="I362" s="8"/>
      <c r="J362" s="8"/>
      <c r="K362" s="8"/>
      <c r="L362" s="8"/>
      <c r="M362" s="8"/>
      <c r="N362" s="8"/>
      <c r="O362" s="8" t="s">
        <v>140</v>
      </c>
      <c r="P362" s="8">
        <v>0.4</v>
      </c>
      <c r="Q362" s="8"/>
      <c r="R362" s="8"/>
    </row>
    <row r="363" spans="1:18" ht="14.25" x14ac:dyDescent="0.15">
      <c r="A363" s="6">
        <v>361</v>
      </c>
      <c r="B363" s="8">
        <v>2019110849</v>
      </c>
      <c r="C363" s="8" t="s">
        <v>691</v>
      </c>
      <c r="D363" s="8" t="s">
        <v>696</v>
      </c>
      <c r="E363" s="3" t="s">
        <v>239</v>
      </c>
      <c r="F363" s="10">
        <f t="shared" si="6"/>
        <v>1.17</v>
      </c>
      <c r="G363" s="8"/>
      <c r="H363" s="8"/>
      <c r="I363" s="8"/>
      <c r="J363" s="8"/>
      <c r="K363" s="8"/>
      <c r="L363" s="8"/>
      <c r="M363" s="8" t="s">
        <v>739</v>
      </c>
      <c r="N363" s="8">
        <v>0.77</v>
      </c>
      <c r="O363" s="8" t="s">
        <v>140</v>
      </c>
      <c r="P363" s="8">
        <v>0.4</v>
      </c>
      <c r="Q363" s="8"/>
      <c r="R363" s="8"/>
    </row>
    <row r="364" spans="1:18" ht="14.25" x14ac:dyDescent="0.15">
      <c r="A364" s="6">
        <v>362</v>
      </c>
      <c r="B364" s="8">
        <v>2019110834</v>
      </c>
      <c r="C364" s="8" t="s">
        <v>692</v>
      </c>
      <c r="D364" s="8" t="s">
        <v>696</v>
      </c>
      <c r="E364" s="8" t="s">
        <v>133</v>
      </c>
      <c r="F364" s="10">
        <f t="shared" si="6"/>
        <v>3</v>
      </c>
      <c r="G364" s="8" t="s">
        <v>703</v>
      </c>
      <c r="H364" s="8">
        <v>1.2</v>
      </c>
      <c r="I364" s="8"/>
      <c r="J364" s="8"/>
      <c r="K364" s="8" t="s">
        <v>701</v>
      </c>
      <c r="L364" s="8">
        <v>0.6</v>
      </c>
      <c r="M364" s="8" t="s">
        <v>734</v>
      </c>
      <c r="N364" s="8">
        <v>0.77</v>
      </c>
      <c r="O364" s="8" t="s">
        <v>134</v>
      </c>
      <c r="P364" s="8">
        <v>0.6</v>
      </c>
      <c r="Q364" s="8" t="s">
        <v>702</v>
      </c>
      <c r="R364" s="8">
        <v>1.2</v>
      </c>
    </row>
  </sheetData>
  <mergeCells count="1">
    <mergeCell ref="A1:R1"/>
  </mergeCells>
  <phoneticPr fontId="1" type="noConversion"/>
  <conditionalFormatting sqref="M83:R83">
    <cfRule type="duplicateValues" dxfId="70" priority="71" stopIfTrue="1"/>
  </conditionalFormatting>
  <conditionalFormatting sqref="M84">
    <cfRule type="duplicateValues" dxfId="69" priority="70" stopIfTrue="1"/>
  </conditionalFormatting>
  <conditionalFormatting sqref="O84:P84">
    <cfRule type="duplicateValues" dxfId="68" priority="69" stopIfTrue="1"/>
  </conditionalFormatting>
  <conditionalFormatting sqref="O85:P85">
    <cfRule type="duplicateValues" dxfId="67" priority="68" stopIfTrue="1"/>
  </conditionalFormatting>
  <conditionalFormatting sqref="O86:P86">
    <cfRule type="duplicateValues" dxfId="66" priority="67" stopIfTrue="1"/>
  </conditionalFormatting>
  <conditionalFormatting sqref="O87:P87">
    <cfRule type="duplicateValues" dxfId="65" priority="66" stopIfTrue="1"/>
  </conditionalFormatting>
  <conditionalFormatting sqref="O88:P88">
    <cfRule type="duplicateValues" dxfId="64" priority="65" stopIfTrue="1"/>
  </conditionalFormatting>
  <conditionalFormatting sqref="O89:P89">
    <cfRule type="duplicateValues" dxfId="63" priority="64" stopIfTrue="1"/>
  </conditionalFormatting>
  <conditionalFormatting sqref="O90:P90">
    <cfRule type="duplicateValues" dxfId="62" priority="63" stopIfTrue="1"/>
  </conditionalFormatting>
  <conditionalFormatting sqref="O93:P93">
    <cfRule type="duplicateValues" dxfId="61" priority="62" stopIfTrue="1"/>
  </conditionalFormatting>
  <conditionalFormatting sqref="O98:P98">
    <cfRule type="duplicateValues" dxfId="60" priority="61" stopIfTrue="1"/>
  </conditionalFormatting>
  <conditionalFormatting sqref="O102:P102">
    <cfRule type="duplicateValues" dxfId="59" priority="60" stopIfTrue="1"/>
  </conditionalFormatting>
  <conditionalFormatting sqref="O103:P103">
    <cfRule type="duplicateValues" dxfId="58" priority="59" stopIfTrue="1"/>
  </conditionalFormatting>
  <conditionalFormatting sqref="O105:P105">
    <cfRule type="duplicateValues" dxfId="57" priority="58" stopIfTrue="1"/>
  </conditionalFormatting>
  <conditionalFormatting sqref="O107:P107">
    <cfRule type="duplicateValues" dxfId="56" priority="57" stopIfTrue="1"/>
  </conditionalFormatting>
  <conditionalFormatting sqref="O108:P108">
    <cfRule type="duplicateValues" dxfId="55" priority="56" stopIfTrue="1"/>
  </conditionalFormatting>
  <conditionalFormatting sqref="O111:P111">
    <cfRule type="duplicateValues" dxfId="54" priority="55" stopIfTrue="1"/>
  </conditionalFormatting>
  <conditionalFormatting sqref="O113:P113">
    <cfRule type="duplicateValues" dxfId="53" priority="54" stopIfTrue="1"/>
  </conditionalFormatting>
  <conditionalFormatting sqref="O112:P112">
    <cfRule type="duplicateValues" dxfId="52" priority="53" stopIfTrue="1"/>
  </conditionalFormatting>
  <conditionalFormatting sqref="O114:P114">
    <cfRule type="duplicateValues" dxfId="51" priority="52" stopIfTrue="1"/>
  </conditionalFormatting>
  <conditionalFormatting sqref="G117:K119 M117:R119">
    <cfRule type="duplicateValues" dxfId="50" priority="51"/>
  </conditionalFormatting>
  <conditionalFormatting sqref="J129 L129:N129">
    <cfRule type="duplicateValues" dxfId="49" priority="50"/>
  </conditionalFormatting>
  <conditionalFormatting sqref="H139:R139">
    <cfRule type="duplicateValues" dxfId="48" priority="49"/>
  </conditionalFormatting>
  <conditionalFormatting sqref="G167:N167">
    <cfRule type="duplicateValues" dxfId="47" priority="48"/>
  </conditionalFormatting>
  <conditionalFormatting sqref="O167">
    <cfRule type="duplicateValues" dxfId="46" priority="47"/>
  </conditionalFormatting>
  <conditionalFormatting sqref="Q167:R167">
    <cfRule type="duplicateValues" dxfId="45" priority="46"/>
  </conditionalFormatting>
  <conditionalFormatting sqref="O168">
    <cfRule type="duplicateValues" dxfId="44" priority="45"/>
  </conditionalFormatting>
  <conditionalFormatting sqref="O169">
    <cfRule type="duplicateValues" dxfId="43" priority="44"/>
  </conditionalFormatting>
  <conditionalFormatting sqref="O170">
    <cfRule type="duplicateValues" dxfId="42" priority="43"/>
  </conditionalFormatting>
  <conditionalFormatting sqref="K171:R171">
    <cfRule type="duplicateValues" dxfId="41" priority="42"/>
  </conditionalFormatting>
  <conditionalFormatting sqref="Q175">
    <cfRule type="duplicateValues" dxfId="40" priority="41"/>
  </conditionalFormatting>
  <conditionalFormatting sqref="K174:L174">
    <cfRule type="duplicateValues" dxfId="39" priority="40"/>
  </conditionalFormatting>
  <conditionalFormatting sqref="H180:R180">
    <cfRule type="duplicateValues" dxfId="38" priority="39"/>
  </conditionalFormatting>
  <conditionalFormatting sqref="G197:N197">
    <cfRule type="duplicateValues" dxfId="37" priority="38"/>
  </conditionalFormatting>
  <conditionalFormatting sqref="O197:P197">
    <cfRule type="duplicateValues" dxfId="36" priority="37"/>
  </conditionalFormatting>
  <conditionalFormatting sqref="Q197:R197">
    <cfRule type="duplicateValues" dxfId="35" priority="36"/>
  </conditionalFormatting>
  <conditionalFormatting sqref="K253">
    <cfRule type="duplicateValues" dxfId="34" priority="34" stopIfTrue="1"/>
  </conditionalFormatting>
  <conditionalFormatting sqref="K252">
    <cfRule type="duplicateValues" dxfId="33" priority="33" stopIfTrue="1"/>
  </conditionalFormatting>
  <conditionalFormatting sqref="M256">
    <cfRule type="duplicateValues" dxfId="32" priority="32" stopIfTrue="1"/>
  </conditionalFormatting>
  <conditionalFormatting sqref="K256">
    <cfRule type="duplicateValues" dxfId="31" priority="31" stopIfTrue="1"/>
  </conditionalFormatting>
  <conditionalFormatting sqref="L252:N252 Q252:R252">
    <cfRule type="duplicateValues" dxfId="30" priority="35" stopIfTrue="1"/>
  </conditionalFormatting>
  <conditionalFormatting sqref="N260 M262">
    <cfRule type="duplicateValues" dxfId="29" priority="30" stopIfTrue="1"/>
  </conditionalFormatting>
  <conditionalFormatting sqref="M260">
    <cfRule type="duplicateValues" dxfId="28" priority="29" stopIfTrue="1"/>
  </conditionalFormatting>
  <conditionalFormatting sqref="G252">
    <cfRule type="duplicateValues" dxfId="27" priority="27" stopIfTrue="1"/>
  </conditionalFormatting>
  <conditionalFormatting sqref="H252">
    <cfRule type="duplicateValues" dxfId="26" priority="28" stopIfTrue="1"/>
  </conditionalFormatting>
  <conditionalFormatting sqref="G253">
    <cfRule type="duplicateValues" dxfId="25" priority="25" stopIfTrue="1"/>
  </conditionalFormatting>
  <conditionalFormatting sqref="H253">
    <cfRule type="duplicateValues" dxfId="24" priority="26" stopIfTrue="1"/>
  </conditionalFormatting>
  <conditionalFormatting sqref="G256">
    <cfRule type="duplicateValues" dxfId="23" priority="23" stopIfTrue="1"/>
  </conditionalFormatting>
  <conditionalFormatting sqref="H256">
    <cfRule type="duplicateValues" dxfId="22" priority="24" stopIfTrue="1"/>
  </conditionalFormatting>
  <conditionalFormatting sqref="G272">
    <cfRule type="duplicateValues" dxfId="21" priority="21" stopIfTrue="1"/>
  </conditionalFormatting>
  <conditionalFormatting sqref="H272">
    <cfRule type="duplicateValues" dxfId="20" priority="22" stopIfTrue="1"/>
  </conditionalFormatting>
  <conditionalFormatting sqref="G273">
    <cfRule type="duplicateValues" dxfId="19" priority="19" stopIfTrue="1"/>
  </conditionalFormatting>
  <conditionalFormatting sqref="H273">
    <cfRule type="duplicateValues" dxfId="18" priority="20" stopIfTrue="1"/>
  </conditionalFormatting>
  <conditionalFormatting sqref="G274">
    <cfRule type="duplicateValues" dxfId="17" priority="17" stopIfTrue="1"/>
  </conditionalFormatting>
  <conditionalFormatting sqref="H274">
    <cfRule type="duplicateValues" dxfId="16" priority="18" stopIfTrue="1"/>
  </conditionalFormatting>
  <conditionalFormatting sqref="G276">
    <cfRule type="duplicateValues" dxfId="15" priority="15" stopIfTrue="1"/>
  </conditionalFormatting>
  <conditionalFormatting sqref="H276">
    <cfRule type="duplicateValues" dxfId="14" priority="16" stopIfTrue="1"/>
  </conditionalFormatting>
  <conditionalFormatting sqref="G277">
    <cfRule type="duplicateValues" dxfId="13" priority="13" stopIfTrue="1"/>
  </conditionalFormatting>
  <conditionalFormatting sqref="H277">
    <cfRule type="duplicateValues" dxfId="12" priority="14" stopIfTrue="1"/>
  </conditionalFormatting>
  <conditionalFormatting sqref="G280">
    <cfRule type="duplicateValues" dxfId="11" priority="12" stopIfTrue="1"/>
  </conditionalFormatting>
  <conditionalFormatting sqref="G281">
    <cfRule type="duplicateValues" dxfId="10" priority="11" stopIfTrue="1"/>
  </conditionalFormatting>
  <conditionalFormatting sqref="G288">
    <cfRule type="duplicateValues" dxfId="9" priority="9" stopIfTrue="1"/>
  </conditionalFormatting>
  <conditionalFormatting sqref="H288">
    <cfRule type="duplicateValues" dxfId="8" priority="10" stopIfTrue="1"/>
  </conditionalFormatting>
  <conditionalFormatting sqref="G289">
    <cfRule type="duplicateValues" dxfId="7" priority="7" stopIfTrue="1"/>
  </conditionalFormatting>
  <conditionalFormatting sqref="H289">
    <cfRule type="duplicateValues" dxfId="6" priority="8" stopIfTrue="1"/>
  </conditionalFormatting>
  <conditionalFormatting sqref="O298:P298">
    <cfRule type="duplicateValues" dxfId="5" priority="6" stopIfTrue="1"/>
  </conditionalFormatting>
  <conditionalFormatting sqref="G299">
    <cfRule type="duplicateValues" dxfId="4" priority="5" stopIfTrue="1"/>
  </conditionalFormatting>
  <conditionalFormatting sqref="G301">
    <cfRule type="duplicateValues" dxfId="3" priority="4" stopIfTrue="1"/>
  </conditionalFormatting>
  <conditionalFormatting sqref="G300">
    <cfRule type="duplicateValues" dxfId="2" priority="3" stopIfTrue="1"/>
  </conditionalFormatting>
  <conditionalFormatting sqref="O97:P97">
    <cfRule type="duplicateValues" dxfId="1" priority="2" stopIfTrue="1"/>
  </conditionalFormatting>
  <conditionalFormatting sqref="K190:L190">
    <cfRule type="duplicateValues" dxfId="0" priority="1"/>
  </conditionalFormatting>
  <dataValidations count="8">
    <dataValidation type="list" allowBlank="1" showInputMessage="1" showErrorMessage="1" sqref="I213:I215" xr:uid="{120745B8-CA7D-4221-AAAD-BA8EC2FC7A78}">
      <formula1>"学科竞赛获奖加分,发表论文及校内刊物稿件加分,文艺、体育竞赛获奖加分,学生干部加分,文明寝室加分,英语和计算机考核加分,请点击箭头下拉选择类别"</formula1>
    </dataValidation>
    <dataValidation type="list" allowBlank="1" showInputMessage="1" showErrorMessage="1" sqref="D167:D170 D177:D179" xr:uid="{213D21D7-58D5-47B9-8F2F-6A80A1381064}">
      <formula1>$T$5:$T$98</formula1>
    </dataValidation>
    <dataValidation type="list" allowBlank="1" showInputMessage="1" showErrorMessage="1" sqref="D129 D132 D134 D136 D138:D139 D171 D180:D197 D212:D220 D252:D259 D298:D313" xr:uid="{63944675-E860-408D-A59B-48C17A96F677}">
      <formula1>$T$4:$T$96</formula1>
    </dataValidation>
    <dataValidation type="list" allowBlank="1" showInputMessage="1" showErrorMessage="1" sqref="D130 D140" xr:uid="{60E465FC-A72E-4F3A-BBA4-87AA526D340C}">
      <formula1>$T$3:$T$37</formula1>
    </dataValidation>
    <dataValidation type="list" showInputMessage="1" showErrorMessage="1" sqref="G130:G131 I217:I218 I129:I138 G137:G138 G133" xr:uid="{A9930C09-52E3-44B4-84BA-AF8363C61C8A}">
      <formula1>$J$6:$J$13</formula1>
    </dataValidation>
    <dataValidation type="list" allowBlank="1" showInputMessage="1" showErrorMessage="1" sqref="D117:D119" xr:uid="{CE22CE93-2088-4F07-8C1B-41438BAEA11B}">
      <formula1>$T$4:$T$98</formula1>
    </dataValidation>
    <dataValidation type="list" allowBlank="1" showInputMessage="1" showErrorMessage="1" sqref="D120" xr:uid="{902640A3-D80A-45B0-A1C8-B03AC42A4A6F}">
      <formula1>$T$3:$T$38</formula1>
    </dataValidation>
    <dataValidation type="list" allowBlank="1" showInputMessage="1" showErrorMessage="1" errorTitle="错误" error="你选择的不是下拉列表中的选项。" sqref="D224:D251" xr:uid="{E51C0E58-492C-4F70-A65E-C5BA25359865}">
      <formula1>$T$4:$T$96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李江怀</cp:lastModifiedBy>
  <dcterms:created xsi:type="dcterms:W3CDTF">2006-09-13T11:21:00Z</dcterms:created>
  <dcterms:modified xsi:type="dcterms:W3CDTF">2020-09-18T07:59:49Z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2052-10.1.0.6748</vt:lpwstr>
  </property>
</Properties>
</file>